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SATU DATA PALAPA 2023\"/>
    </mc:Choice>
  </mc:AlternateContent>
  <xr:revisionPtr revIDLastSave="0" documentId="8_{BE4326A5-F9DC-4E75-9CDB-AFDB8C3A7462}" xr6:coauthVersionLast="47" xr6:coauthVersionMax="47" xr10:uidLastSave="{00000000-0000-0000-0000-000000000000}"/>
  <bookViews>
    <workbookView xWindow="-120" yWindow="-120" windowWidth="20730" windowHeight="11040" xr2:uid="{C31B0B84-64C3-49D5-A043-289A8449FCD1}"/>
  </bookViews>
  <sheets>
    <sheet name="19" sheetId="1" r:id="rId1"/>
  </sheets>
  <externalReferences>
    <externalReference r:id="rId2"/>
  </externalReferences>
  <definedNames>
    <definedName name="Google_Sheet_Link_1072197404_510398147" hidden="1">Z_F144E4C0_F124_4A6E_9761_D1C5FCF07098_.wvu.PrintArea</definedName>
    <definedName name="Google_Sheet_Link_1107861299_440988042" hidden="1">Z_730E2C64_B2C1_434F_B758_04E2943FA20D_.wvu.PrintArea</definedName>
    <definedName name="Google_Sheet_Link_1214783720_1029796006" hidden="1">#N/A</definedName>
    <definedName name="Google_Sheet_Link_1224812691_1555722756" hidden="1">Z_CF5BBE18_1EAB_4E8A_9B60_6E7F400FBD81_.wvu.PrintArea</definedName>
    <definedName name="Google_Sheet_Link_1394023427_564191575" hidden="1">#N/A</definedName>
    <definedName name="Google_Sheet_Link_1407624180_1251687197" hidden="1">Z_93528372_5BA8_11D6_9411_0000212D0BAF_.wvu.PrintArea</definedName>
    <definedName name="Google_Sheet_Link_1420700882_1068850399" hidden="1">#N/A</definedName>
    <definedName name="Google_Sheet_Link_1536547734_1880676702" hidden="1">Z_17D7C177_D9B1_4DC1_9138_49FE7AC6BB29_.wvu.PrintArea</definedName>
    <definedName name="Google_Sheet_Link_1573548101_348112244" hidden="1">Z_292D246C_5048_11D6_9411_0000212D0BAF_.wvu.PrintArea</definedName>
    <definedName name="Google_Sheet_Link_1574002169_440988042" hidden="1">#N/A</definedName>
    <definedName name="Google_Sheet_Link_1645793035_1042001694" hidden="1">#N/A</definedName>
    <definedName name="Google_Sheet_Link_1650021664_1466127181" hidden="1">#N/A</definedName>
    <definedName name="Google_Sheet_Link_1752242262_1036767485" hidden="1">#N/A</definedName>
    <definedName name="Google_Sheet_Link_2024322756_1973318209" hidden="1">#N/A</definedName>
    <definedName name="Google_Sheet_Link_311531626_1019483015" hidden="1">#N/A</definedName>
    <definedName name="Google_Sheet_Link_392614336_1042001694" hidden="1">#N/A</definedName>
    <definedName name="Google_Sheet_Link_455418374_1148466267" hidden="1">#N/A</definedName>
    <definedName name="Google_Sheet_Link_45648278_1466127181" hidden="1">#N/A</definedName>
    <definedName name="Google_Sheet_Link_513069771_348112244" hidden="1">#N/A</definedName>
    <definedName name="Google_Sheet_Link_660311231_768924635" hidden="1">#N/A</definedName>
    <definedName name="Google_Sheet_Link_714379865_348112244" hidden="1">#N/A</definedName>
    <definedName name="Google_Sheet_Link_734335967_1036767485" hidden="1">#N/A</definedName>
    <definedName name="Google_Sheet_Link_754593824_1144048139" hidden="1">#N/A</definedName>
    <definedName name="Google_Sheet_Link_867852159_1029796006" hidden="1">#N/A</definedName>
    <definedName name="Google_Sheet_Link_962742321_1019483015" hidden="1">#N/A</definedName>
    <definedName name="Google_Sheet_Link_972517038_1068850399" hidden="1">#N/A</definedName>
    <definedName name="Google_Sheet_Link_978840116_1251687197" hidden="1">#N/A</definedName>
    <definedName name="_xlnm.Print_Area" localSheetId="0">'19'!$A$1:$D$19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 s="1"/>
  <c r="D16" i="1"/>
  <c r="D15" i="1"/>
  <c r="D14" i="1"/>
  <c r="C12" i="1"/>
  <c r="D11" i="1"/>
  <c r="D10" i="1"/>
  <c r="C4" i="1"/>
  <c r="B4" i="1"/>
  <c r="C3" i="1"/>
  <c r="B3" i="1"/>
  <c r="C18" i="1" l="1"/>
  <c r="D18" i="1" s="1"/>
  <c r="D12" i="1"/>
</calcChain>
</file>

<file path=xl/sharedStrings.xml><?xml version="1.0" encoding="utf-8"?>
<sst xmlns="http://schemas.openxmlformats.org/spreadsheetml/2006/main" count="16" uniqueCount="16">
  <si>
    <t>CAKUPAN JAMINAN KESEHATAN  PENDUDUK MENURUT JENIS KEPESERTAAN</t>
  </si>
  <si>
    <t>NO</t>
  </si>
  <si>
    <t>JENIS KEPESERTAAN</t>
  </si>
  <si>
    <t xml:space="preserve">PESERTA JAMINAN KESEHATAN </t>
  </si>
  <si>
    <t>JUMLAH</t>
  </si>
  <si>
    <t>%</t>
  </si>
  <si>
    <t>PENERIMA BANTUAN IURAN (PBI)</t>
  </si>
  <si>
    <t>PBI APBN</t>
  </si>
  <si>
    <t>PBI APBD</t>
  </si>
  <si>
    <t>SUB JUMLAH PBI</t>
  </si>
  <si>
    <t>NON PBI</t>
  </si>
  <si>
    <t>Pekerja Penerima Upah (PPU)</t>
  </si>
  <si>
    <t>Pekerja Bukan Penerima Upah (PBPU)/mandiri</t>
  </si>
  <si>
    <t>Bukan Pekerja (BP)</t>
  </si>
  <si>
    <t>SUB JUMLAH NON PBI</t>
  </si>
  <si>
    <t xml:space="preserve">JUMLAH (KAB/KOTA)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</si>
</sst>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_);\(#,##0.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right" vertical="center"/>
    </xf>
    <xf numFmtId="37" fontId="3" fillId="0" borderId="9" xfId="2" applyNumberFormat="1" applyFont="1" applyBorder="1" applyAlignment="1">
      <alignment vertical="center"/>
    </xf>
    <xf numFmtId="165" fontId="3" fillId="0" borderId="9" xfId="2" applyNumberFormat="1" applyFont="1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37" fontId="3" fillId="0" borderId="9" xfId="2" applyNumberFormat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37" fontId="3" fillId="0" borderId="10" xfId="2" applyNumberFormat="1" applyFont="1" applyBorder="1" applyAlignment="1">
      <alignment horizontal="center" vertical="center"/>
    </xf>
    <xf numFmtId="37" fontId="3" fillId="0" borderId="10" xfId="2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</cellXfs>
  <cellStyles count="3">
    <cellStyle name="Comma 2 2" xfId="2" xr:uid="{0A7ED040-EF3B-4362-9019-039680F865EB}"/>
    <cellStyle name="Normal" xfId="0" builtinId="0"/>
    <cellStyle name="Normal 3" xfId="1" xr:uid="{0A35E16A-7AFC-4118-B1D1-AB1286D855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ungram\Downloads\LAMPIRAN-JUKNIS-PROFIL-KES_2022.xlsx" TargetMode="External"/><Relationship Id="rId1" Type="http://schemas.openxmlformats.org/officeDocument/2006/relationships/externalLinkPath" Target="file:///C:\Users\sungram\Downloads\LAMPIRAN-JUKNIS-PROFIL-KE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9"/>
      <sheetName val="48"/>
      <sheetName val="50"/>
      <sheetName val="52"/>
      <sheetName val="51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a"/>
      <sheetName val="86 b"/>
      <sheetName val="87a"/>
      <sheetName val="87 b"/>
    </sheetNames>
    <sheetDataSet>
      <sheetData sheetId="0"/>
      <sheetData sheetId="1">
        <row r="5">
          <cell r="E5" t="str">
            <v>KABUPATEN</v>
          </cell>
          <cell r="F5" t="str">
            <v>MOJOKERTO</v>
          </cell>
        </row>
        <row r="6">
          <cell r="E6" t="str">
            <v>TAHUN</v>
          </cell>
          <cell r="F6">
            <v>2022</v>
          </cell>
        </row>
      </sheetData>
      <sheetData sheetId="2">
        <row r="28">
          <cell r="E28">
            <v>1145650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330D8-8702-4C58-B8B6-76F5B8A7DAFD}">
  <sheetPr>
    <tabColor rgb="FF00B050"/>
    <pageSetUpPr fitToPage="1"/>
  </sheetPr>
  <dimension ref="A1:E19"/>
  <sheetViews>
    <sheetView tabSelected="1" topLeftCell="A10" zoomScale="69" zoomScaleNormal="69" workbookViewId="0">
      <selection activeCell="E23" sqref="E23"/>
    </sheetView>
  </sheetViews>
  <sheetFormatPr defaultColWidth="9.140625" defaultRowHeight="15" x14ac:dyDescent="0.25"/>
  <cols>
    <col min="1" max="1" width="6.28515625" style="1" customWidth="1"/>
    <col min="2" max="2" width="46.42578125" style="1" customWidth="1"/>
    <col min="3" max="4" width="30.7109375" style="1" customWidth="1"/>
    <col min="5" max="256" width="9.140625" style="1"/>
    <col min="257" max="257" width="6.28515625" style="1" customWidth="1"/>
    <col min="258" max="258" width="46.42578125" style="1" customWidth="1"/>
    <col min="259" max="260" width="30.7109375" style="1" customWidth="1"/>
    <col min="261" max="512" width="9.140625" style="1"/>
    <col min="513" max="513" width="6.28515625" style="1" customWidth="1"/>
    <col min="514" max="514" width="46.42578125" style="1" customWidth="1"/>
    <col min="515" max="516" width="30.7109375" style="1" customWidth="1"/>
    <col min="517" max="768" width="9.140625" style="1"/>
    <col min="769" max="769" width="6.28515625" style="1" customWidth="1"/>
    <col min="770" max="770" width="46.42578125" style="1" customWidth="1"/>
    <col min="771" max="772" width="30.7109375" style="1" customWidth="1"/>
    <col min="773" max="1024" width="9.140625" style="1"/>
    <col min="1025" max="1025" width="6.28515625" style="1" customWidth="1"/>
    <col min="1026" max="1026" width="46.42578125" style="1" customWidth="1"/>
    <col min="1027" max="1028" width="30.7109375" style="1" customWidth="1"/>
    <col min="1029" max="1280" width="9.140625" style="1"/>
    <col min="1281" max="1281" width="6.28515625" style="1" customWidth="1"/>
    <col min="1282" max="1282" width="46.42578125" style="1" customWidth="1"/>
    <col min="1283" max="1284" width="30.7109375" style="1" customWidth="1"/>
    <col min="1285" max="1536" width="9.140625" style="1"/>
    <col min="1537" max="1537" width="6.28515625" style="1" customWidth="1"/>
    <col min="1538" max="1538" width="46.42578125" style="1" customWidth="1"/>
    <col min="1539" max="1540" width="30.7109375" style="1" customWidth="1"/>
    <col min="1541" max="1792" width="9.140625" style="1"/>
    <col min="1793" max="1793" width="6.28515625" style="1" customWidth="1"/>
    <col min="1794" max="1794" width="46.42578125" style="1" customWidth="1"/>
    <col min="1795" max="1796" width="30.7109375" style="1" customWidth="1"/>
    <col min="1797" max="2048" width="9.140625" style="1"/>
    <col min="2049" max="2049" width="6.28515625" style="1" customWidth="1"/>
    <col min="2050" max="2050" width="46.42578125" style="1" customWidth="1"/>
    <col min="2051" max="2052" width="30.7109375" style="1" customWidth="1"/>
    <col min="2053" max="2304" width="9.140625" style="1"/>
    <col min="2305" max="2305" width="6.28515625" style="1" customWidth="1"/>
    <col min="2306" max="2306" width="46.42578125" style="1" customWidth="1"/>
    <col min="2307" max="2308" width="30.7109375" style="1" customWidth="1"/>
    <col min="2309" max="2560" width="9.140625" style="1"/>
    <col min="2561" max="2561" width="6.28515625" style="1" customWidth="1"/>
    <col min="2562" max="2562" width="46.42578125" style="1" customWidth="1"/>
    <col min="2563" max="2564" width="30.7109375" style="1" customWidth="1"/>
    <col min="2565" max="2816" width="9.140625" style="1"/>
    <col min="2817" max="2817" width="6.28515625" style="1" customWidth="1"/>
    <col min="2818" max="2818" width="46.42578125" style="1" customWidth="1"/>
    <col min="2819" max="2820" width="30.7109375" style="1" customWidth="1"/>
    <col min="2821" max="3072" width="9.140625" style="1"/>
    <col min="3073" max="3073" width="6.28515625" style="1" customWidth="1"/>
    <col min="3074" max="3074" width="46.42578125" style="1" customWidth="1"/>
    <col min="3075" max="3076" width="30.7109375" style="1" customWidth="1"/>
    <col min="3077" max="3328" width="9.140625" style="1"/>
    <col min="3329" max="3329" width="6.28515625" style="1" customWidth="1"/>
    <col min="3330" max="3330" width="46.42578125" style="1" customWidth="1"/>
    <col min="3331" max="3332" width="30.7109375" style="1" customWidth="1"/>
    <col min="3333" max="3584" width="9.140625" style="1"/>
    <col min="3585" max="3585" width="6.28515625" style="1" customWidth="1"/>
    <col min="3586" max="3586" width="46.42578125" style="1" customWidth="1"/>
    <col min="3587" max="3588" width="30.7109375" style="1" customWidth="1"/>
    <col min="3589" max="3840" width="9.140625" style="1"/>
    <col min="3841" max="3841" width="6.28515625" style="1" customWidth="1"/>
    <col min="3842" max="3842" width="46.42578125" style="1" customWidth="1"/>
    <col min="3843" max="3844" width="30.7109375" style="1" customWidth="1"/>
    <col min="3845" max="4096" width="9.140625" style="1"/>
    <col min="4097" max="4097" width="6.28515625" style="1" customWidth="1"/>
    <col min="4098" max="4098" width="46.42578125" style="1" customWidth="1"/>
    <col min="4099" max="4100" width="30.7109375" style="1" customWidth="1"/>
    <col min="4101" max="4352" width="9.140625" style="1"/>
    <col min="4353" max="4353" width="6.28515625" style="1" customWidth="1"/>
    <col min="4354" max="4354" width="46.42578125" style="1" customWidth="1"/>
    <col min="4355" max="4356" width="30.7109375" style="1" customWidth="1"/>
    <col min="4357" max="4608" width="9.140625" style="1"/>
    <col min="4609" max="4609" width="6.28515625" style="1" customWidth="1"/>
    <col min="4610" max="4610" width="46.42578125" style="1" customWidth="1"/>
    <col min="4611" max="4612" width="30.7109375" style="1" customWidth="1"/>
    <col min="4613" max="4864" width="9.140625" style="1"/>
    <col min="4865" max="4865" width="6.28515625" style="1" customWidth="1"/>
    <col min="4866" max="4866" width="46.42578125" style="1" customWidth="1"/>
    <col min="4867" max="4868" width="30.7109375" style="1" customWidth="1"/>
    <col min="4869" max="5120" width="9.140625" style="1"/>
    <col min="5121" max="5121" width="6.28515625" style="1" customWidth="1"/>
    <col min="5122" max="5122" width="46.42578125" style="1" customWidth="1"/>
    <col min="5123" max="5124" width="30.7109375" style="1" customWidth="1"/>
    <col min="5125" max="5376" width="9.140625" style="1"/>
    <col min="5377" max="5377" width="6.28515625" style="1" customWidth="1"/>
    <col min="5378" max="5378" width="46.42578125" style="1" customWidth="1"/>
    <col min="5379" max="5380" width="30.7109375" style="1" customWidth="1"/>
    <col min="5381" max="5632" width="9.140625" style="1"/>
    <col min="5633" max="5633" width="6.28515625" style="1" customWidth="1"/>
    <col min="5634" max="5634" width="46.42578125" style="1" customWidth="1"/>
    <col min="5635" max="5636" width="30.7109375" style="1" customWidth="1"/>
    <col min="5637" max="5888" width="9.140625" style="1"/>
    <col min="5889" max="5889" width="6.28515625" style="1" customWidth="1"/>
    <col min="5890" max="5890" width="46.42578125" style="1" customWidth="1"/>
    <col min="5891" max="5892" width="30.7109375" style="1" customWidth="1"/>
    <col min="5893" max="6144" width="9.140625" style="1"/>
    <col min="6145" max="6145" width="6.28515625" style="1" customWidth="1"/>
    <col min="6146" max="6146" width="46.42578125" style="1" customWidth="1"/>
    <col min="6147" max="6148" width="30.7109375" style="1" customWidth="1"/>
    <col min="6149" max="6400" width="9.140625" style="1"/>
    <col min="6401" max="6401" width="6.28515625" style="1" customWidth="1"/>
    <col min="6402" max="6402" width="46.42578125" style="1" customWidth="1"/>
    <col min="6403" max="6404" width="30.7109375" style="1" customWidth="1"/>
    <col min="6405" max="6656" width="9.140625" style="1"/>
    <col min="6657" max="6657" width="6.28515625" style="1" customWidth="1"/>
    <col min="6658" max="6658" width="46.42578125" style="1" customWidth="1"/>
    <col min="6659" max="6660" width="30.7109375" style="1" customWidth="1"/>
    <col min="6661" max="6912" width="9.140625" style="1"/>
    <col min="6913" max="6913" width="6.28515625" style="1" customWidth="1"/>
    <col min="6914" max="6914" width="46.42578125" style="1" customWidth="1"/>
    <col min="6915" max="6916" width="30.7109375" style="1" customWidth="1"/>
    <col min="6917" max="7168" width="9.140625" style="1"/>
    <col min="7169" max="7169" width="6.28515625" style="1" customWidth="1"/>
    <col min="7170" max="7170" width="46.42578125" style="1" customWidth="1"/>
    <col min="7171" max="7172" width="30.7109375" style="1" customWidth="1"/>
    <col min="7173" max="7424" width="9.140625" style="1"/>
    <col min="7425" max="7425" width="6.28515625" style="1" customWidth="1"/>
    <col min="7426" max="7426" width="46.42578125" style="1" customWidth="1"/>
    <col min="7427" max="7428" width="30.7109375" style="1" customWidth="1"/>
    <col min="7429" max="7680" width="9.140625" style="1"/>
    <col min="7681" max="7681" width="6.28515625" style="1" customWidth="1"/>
    <col min="7682" max="7682" width="46.42578125" style="1" customWidth="1"/>
    <col min="7683" max="7684" width="30.7109375" style="1" customWidth="1"/>
    <col min="7685" max="7936" width="9.140625" style="1"/>
    <col min="7937" max="7937" width="6.28515625" style="1" customWidth="1"/>
    <col min="7938" max="7938" width="46.42578125" style="1" customWidth="1"/>
    <col min="7939" max="7940" width="30.7109375" style="1" customWidth="1"/>
    <col min="7941" max="8192" width="9.140625" style="1"/>
    <col min="8193" max="8193" width="6.28515625" style="1" customWidth="1"/>
    <col min="8194" max="8194" width="46.42578125" style="1" customWidth="1"/>
    <col min="8195" max="8196" width="30.7109375" style="1" customWidth="1"/>
    <col min="8197" max="8448" width="9.140625" style="1"/>
    <col min="8449" max="8449" width="6.28515625" style="1" customWidth="1"/>
    <col min="8450" max="8450" width="46.42578125" style="1" customWidth="1"/>
    <col min="8451" max="8452" width="30.7109375" style="1" customWidth="1"/>
    <col min="8453" max="8704" width="9.140625" style="1"/>
    <col min="8705" max="8705" width="6.28515625" style="1" customWidth="1"/>
    <col min="8706" max="8706" width="46.42578125" style="1" customWidth="1"/>
    <col min="8707" max="8708" width="30.7109375" style="1" customWidth="1"/>
    <col min="8709" max="8960" width="9.140625" style="1"/>
    <col min="8961" max="8961" width="6.28515625" style="1" customWidth="1"/>
    <col min="8962" max="8962" width="46.42578125" style="1" customWidth="1"/>
    <col min="8963" max="8964" width="30.7109375" style="1" customWidth="1"/>
    <col min="8965" max="9216" width="9.140625" style="1"/>
    <col min="9217" max="9217" width="6.28515625" style="1" customWidth="1"/>
    <col min="9218" max="9218" width="46.42578125" style="1" customWidth="1"/>
    <col min="9219" max="9220" width="30.7109375" style="1" customWidth="1"/>
    <col min="9221" max="9472" width="9.140625" style="1"/>
    <col min="9473" max="9473" width="6.28515625" style="1" customWidth="1"/>
    <col min="9474" max="9474" width="46.42578125" style="1" customWidth="1"/>
    <col min="9475" max="9476" width="30.7109375" style="1" customWidth="1"/>
    <col min="9477" max="9728" width="9.140625" style="1"/>
    <col min="9729" max="9729" width="6.28515625" style="1" customWidth="1"/>
    <col min="9730" max="9730" width="46.42578125" style="1" customWidth="1"/>
    <col min="9731" max="9732" width="30.7109375" style="1" customWidth="1"/>
    <col min="9733" max="9984" width="9.140625" style="1"/>
    <col min="9985" max="9985" width="6.28515625" style="1" customWidth="1"/>
    <col min="9986" max="9986" width="46.42578125" style="1" customWidth="1"/>
    <col min="9987" max="9988" width="30.7109375" style="1" customWidth="1"/>
    <col min="9989" max="10240" width="9.140625" style="1"/>
    <col min="10241" max="10241" width="6.28515625" style="1" customWidth="1"/>
    <col min="10242" max="10242" width="46.42578125" style="1" customWidth="1"/>
    <col min="10243" max="10244" width="30.7109375" style="1" customWidth="1"/>
    <col min="10245" max="10496" width="9.140625" style="1"/>
    <col min="10497" max="10497" width="6.28515625" style="1" customWidth="1"/>
    <col min="10498" max="10498" width="46.42578125" style="1" customWidth="1"/>
    <col min="10499" max="10500" width="30.7109375" style="1" customWidth="1"/>
    <col min="10501" max="10752" width="9.140625" style="1"/>
    <col min="10753" max="10753" width="6.28515625" style="1" customWidth="1"/>
    <col min="10754" max="10754" width="46.42578125" style="1" customWidth="1"/>
    <col min="10755" max="10756" width="30.7109375" style="1" customWidth="1"/>
    <col min="10757" max="11008" width="9.140625" style="1"/>
    <col min="11009" max="11009" width="6.28515625" style="1" customWidth="1"/>
    <col min="11010" max="11010" width="46.42578125" style="1" customWidth="1"/>
    <col min="11011" max="11012" width="30.7109375" style="1" customWidth="1"/>
    <col min="11013" max="11264" width="9.140625" style="1"/>
    <col min="11265" max="11265" width="6.28515625" style="1" customWidth="1"/>
    <col min="11266" max="11266" width="46.42578125" style="1" customWidth="1"/>
    <col min="11267" max="11268" width="30.7109375" style="1" customWidth="1"/>
    <col min="11269" max="11520" width="9.140625" style="1"/>
    <col min="11521" max="11521" width="6.28515625" style="1" customWidth="1"/>
    <col min="11522" max="11522" width="46.42578125" style="1" customWidth="1"/>
    <col min="11523" max="11524" width="30.7109375" style="1" customWidth="1"/>
    <col min="11525" max="11776" width="9.140625" style="1"/>
    <col min="11777" max="11777" width="6.28515625" style="1" customWidth="1"/>
    <col min="11778" max="11778" width="46.42578125" style="1" customWidth="1"/>
    <col min="11779" max="11780" width="30.7109375" style="1" customWidth="1"/>
    <col min="11781" max="12032" width="9.140625" style="1"/>
    <col min="12033" max="12033" width="6.28515625" style="1" customWidth="1"/>
    <col min="12034" max="12034" width="46.42578125" style="1" customWidth="1"/>
    <col min="12035" max="12036" width="30.7109375" style="1" customWidth="1"/>
    <col min="12037" max="12288" width="9.140625" style="1"/>
    <col min="12289" max="12289" width="6.28515625" style="1" customWidth="1"/>
    <col min="12290" max="12290" width="46.42578125" style="1" customWidth="1"/>
    <col min="12291" max="12292" width="30.7109375" style="1" customWidth="1"/>
    <col min="12293" max="12544" width="9.140625" style="1"/>
    <col min="12545" max="12545" width="6.28515625" style="1" customWidth="1"/>
    <col min="12546" max="12546" width="46.42578125" style="1" customWidth="1"/>
    <col min="12547" max="12548" width="30.7109375" style="1" customWidth="1"/>
    <col min="12549" max="12800" width="9.140625" style="1"/>
    <col min="12801" max="12801" width="6.28515625" style="1" customWidth="1"/>
    <col min="12802" max="12802" width="46.42578125" style="1" customWidth="1"/>
    <col min="12803" max="12804" width="30.7109375" style="1" customWidth="1"/>
    <col min="12805" max="13056" width="9.140625" style="1"/>
    <col min="13057" max="13057" width="6.28515625" style="1" customWidth="1"/>
    <col min="13058" max="13058" width="46.42578125" style="1" customWidth="1"/>
    <col min="13059" max="13060" width="30.7109375" style="1" customWidth="1"/>
    <col min="13061" max="13312" width="9.140625" style="1"/>
    <col min="13313" max="13313" width="6.28515625" style="1" customWidth="1"/>
    <col min="13314" max="13314" width="46.42578125" style="1" customWidth="1"/>
    <col min="13315" max="13316" width="30.7109375" style="1" customWidth="1"/>
    <col min="13317" max="13568" width="9.140625" style="1"/>
    <col min="13569" max="13569" width="6.28515625" style="1" customWidth="1"/>
    <col min="13570" max="13570" width="46.42578125" style="1" customWidth="1"/>
    <col min="13571" max="13572" width="30.7109375" style="1" customWidth="1"/>
    <col min="13573" max="13824" width="9.140625" style="1"/>
    <col min="13825" max="13825" width="6.28515625" style="1" customWidth="1"/>
    <col min="13826" max="13826" width="46.42578125" style="1" customWidth="1"/>
    <col min="13827" max="13828" width="30.7109375" style="1" customWidth="1"/>
    <col min="13829" max="14080" width="9.140625" style="1"/>
    <col min="14081" max="14081" width="6.28515625" style="1" customWidth="1"/>
    <col min="14082" max="14082" width="46.42578125" style="1" customWidth="1"/>
    <col min="14083" max="14084" width="30.7109375" style="1" customWidth="1"/>
    <col min="14085" max="14336" width="9.140625" style="1"/>
    <col min="14337" max="14337" width="6.28515625" style="1" customWidth="1"/>
    <col min="14338" max="14338" width="46.42578125" style="1" customWidth="1"/>
    <col min="14339" max="14340" width="30.7109375" style="1" customWidth="1"/>
    <col min="14341" max="14592" width="9.140625" style="1"/>
    <col min="14593" max="14593" width="6.28515625" style="1" customWidth="1"/>
    <col min="14594" max="14594" width="46.42578125" style="1" customWidth="1"/>
    <col min="14595" max="14596" width="30.7109375" style="1" customWidth="1"/>
    <col min="14597" max="14848" width="9.140625" style="1"/>
    <col min="14849" max="14849" width="6.28515625" style="1" customWidth="1"/>
    <col min="14850" max="14850" width="46.42578125" style="1" customWidth="1"/>
    <col min="14851" max="14852" width="30.7109375" style="1" customWidth="1"/>
    <col min="14853" max="15104" width="9.140625" style="1"/>
    <col min="15105" max="15105" width="6.28515625" style="1" customWidth="1"/>
    <col min="15106" max="15106" width="46.42578125" style="1" customWidth="1"/>
    <col min="15107" max="15108" width="30.7109375" style="1" customWidth="1"/>
    <col min="15109" max="15360" width="9.140625" style="1"/>
    <col min="15361" max="15361" width="6.28515625" style="1" customWidth="1"/>
    <col min="15362" max="15362" width="46.42578125" style="1" customWidth="1"/>
    <col min="15363" max="15364" width="30.7109375" style="1" customWidth="1"/>
    <col min="15365" max="15616" width="9.140625" style="1"/>
    <col min="15617" max="15617" width="6.28515625" style="1" customWidth="1"/>
    <col min="15618" max="15618" width="46.42578125" style="1" customWidth="1"/>
    <col min="15619" max="15620" width="30.7109375" style="1" customWidth="1"/>
    <col min="15621" max="15872" width="9.140625" style="1"/>
    <col min="15873" max="15873" width="6.28515625" style="1" customWidth="1"/>
    <col min="15874" max="15874" width="46.42578125" style="1" customWidth="1"/>
    <col min="15875" max="15876" width="30.7109375" style="1" customWidth="1"/>
    <col min="15877" max="16128" width="9.140625" style="1"/>
    <col min="16129" max="16129" width="6.28515625" style="1" customWidth="1"/>
    <col min="16130" max="16130" width="46.42578125" style="1" customWidth="1"/>
    <col min="16131" max="16132" width="30.7109375" style="1" customWidth="1"/>
    <col min="16133" max="16384" width="9.140625" style="1"/>
  </cols>
  <sheetData>
    <row r="1" spans="1:5" x14ac:dyDescent="0.25">
      <c r="A1" s="2"/>
      <c r="B1" s="3"/>
      <c r="C1" s="3"/>
      <c r="D1" s="3"/>
    </row>
    <row r="2" spans="1:5" ht="15.75" x14ac:dyDescent="0.25">
      <c r="A2" s="4" t="s">
        <v>0</v>
      </c>
      <c r="B2" s="4"/>
      <c r="C2" s="4"/>
      <c r="D2" s="4"/>
    </row>
    <row r="3" spans="1:5" ht="15.75" x14ac:dyDescent="0.25">
      <c r="A3" s="5"/>
      <c r="B3" s="6" t="str">
        <f>'[1]1'!E5</f>
        <v>KABUPATEN</v>
      </c>
      <c r="C3" s="7" t="str">
        <f>'[1]1'!$F$5</f>
        <v>MOJOKERTO</v>
      </c>
      <c r="D3" s="5"/>
    </row>
    <row r="4" spans="1:5" ht="15.75" x14ac:dyDescent="0.25">
      <c r="A4" s="5"/>
      <c r="B4" s="6" t="str">
        <f>'[1]1'!E6</f>
        <v>TAHUN</v>
      </c>
      <c r="C4" s="7">
        <f>'[1]1'!$F$6</f>
        <v>2022</v>
      </c>
      <c r="D4" s="5"/>
    </row>
    <row r="5" spans="1:5" ht="15.75" thickBot="1" x14ac:dyDescent="0.3"/>
    <row r="6" spans="1:5" ht="17.25" customHeight="1" x14ac:dyDescent="0.25">
      <c r="A6" s="8" t="s">
        <v>1</v>
      </c>
      <c r="B6" s="9" t="s">
        <v>2</v>
      </c>
      <c r="C6" s="10" t="s">
        <v>3</v>
      </c>
      <c r="D6" s="11"/>
      <c r="E6" s="12"/>
    </row>
    <row r="7" spans="1:5" ht="18.75" customHeight="1" x14ac:dyDescent="0.25">
      <c r="A7" s="13"/>
      <c r="B7" s="14"/>
      <c r="C7" s="15" t="s">
        <v>4</v>
      </c>
      <c r="D7" s="16" t="s">
        <v>5</v>
      </c>
      <c r="E7" s="12"/>
    </row>
    <row r="8" spans="1:5" s="19" customFormat="1" ht="12" x14ac:dyDescent="0.25">
      <c r="A8" s="17">
        <v>1</v>
      </c>
      <c r="B8" s="17">
        <v>2</v>
      </c>
      <c r="C8" s="17">
        <v>3</v>
      </c>
      <c r="D8" s="17">
        <v>4</v>
      </c>
      <c r="E8" s="18"/>
    </row>
    <row r="9" spans="1:5" ht="30" customHeight="1" x14ac:dyDescent="0.25">
      <c r="A9" s="20" t="s">
        <v>6</v>
      </c>
      <c r="B9" s="21"/>
      <c r="C9" s="21"/>
      <c r="D9" s="22"/>
    </row>
    <row r="10" spans="1:5" ht="33.950000000000003" customHeight="1" x14ac:dyDescent="0.25">
      <c r="A10" s="23">
        <v>1</v>
      </c>
      <c r="B10" s="24" t="s">
        <v>7</v>
      </c>
      <c r="C10" s="24">
        <v>446491</v>
      </c>
      <c r="D10" s="25">
        <f>C10/'[1]2'!$E$28</f>
        <v>0.38972722908392615</v>
      </c>
    </row>
    <row r="11" spans="1:5" ht="33.950000000000003" customHeight="1" x14ac:dyDescent="0.25">
      <c r="A11" s="23">
        <v>2</v>
      </c>
      <c r="B11" s="24" t="s">
        <v>8</v>
      </c>
      <c r="C11" s="24">
        <v>144507</v>
      </c>
      <c r="D11" s="25">
        <f>C11/'[1]2'!$E$28</f>
        <v>0.12613538166106578</v>
      </c>
    </row>
    <row r="12" spans="1:5" ht="33.950000000000003" customHeight="1" x14ac:dyDescent="0.25">
      <c r="A12" s="26" t="s">
        <v>9</v>
      </c>
      <c r="B12" s="27"/>
      <c r="C12" s="24">
        <f>SUM(C10:C11)</f>
        <v>590998</v>
      </c>
      <c r="D12" s="25">
        <f>C12/'[1]2'!$E$28</f>
        <v>0.51586261074499196</v>
      </c>
    </row>
    <row r="13" spans="1:5" ht="33.950000000000003" customHeight="1" x14ac:dyDescent="0.25">
      <c r="A13" s="20" t="s">
        <v>10</v>
      </c>
      <c r="B13" s="21"/>
      <c r="C13" s="21"/>
      <c r="D13" s="22"/>
    </row>
    <row r="14" spans="1:5" ht="33.75" customHeight="1" x14ac:dyDescent="0.25">
      <c r="A14" s="23">
        <v>1</v>
      </c>
      <c r="B14" s="24" t="s">
        <v>11</v>
      </c>
      <c r="C14" s="24">
        <v>280448</v>
      </c>
      <c r="D14" s="25">
        <f>C14/'[1]2'!$E$28</f>
        <v>0.24479378518744818</v>
      </c>
    </row>
    <row r="15" spans="1:5" ht="33.75" customHeight="1" x14ac:dyDescent="0.25">
      <c r="A15" s="23">
        <v>2</v>
      </c>
      <c r="B15" s="28" t="s">
        <v>12</v>
      </c>
      <c r="C15" s="24">
        <v>193571</v>
      </c>
      <c r="D15" s="25">
        <f>C15/'[1]2'!$E$28</f>
        <v>0.16896172478505653</v>
      </c>
    </row>
    <row r="16" spans="1:5" ht="33.950000000000003" customHeight="1" x14ac:dyDescent="0.25">
      <c r="A16" s="23">
        <v>3</v>
      </c>
      <c r="B16" s="28" t="s">
        <v>13</v>
      </c>
      <c r="C16" s="24">
        <v>16504</v>
      </c>
      <c r="D16" s="25">
        <f>C16/'[1]2'!$E$28</f>
        <v>1.4405795836424738E-2</v>
      </c>
    </row>
    <row r="17" spans="1:4" ht="33.950000000000003" customHeight="1" x14ac:dyDescent="0.25">
      <c r="A17" s="26" t="s">
        <v>14</v>
      </c>
      <c r="B17" s="27"/>
      <c r="C17" s="24">
        <f>SUM(C14:C16)</f>
        <v>490523</v>
      </c>
      <c r="D17" s="25">
        <f>C17/'[1]2'!$E$28</f>
        <v>0.42816130580892942</v>
      </c>
    </row>
    <row r="18" spans="1:4" ht="33.950000000000003" customHeight="1" thickBot="1" x14ac:dyDescent="0.3">
      <c r="A18" s="29" t="s">
        <v>15</v>
      </c>
      <c r="B18" s="30"/>
      <c r="C18" s="31">
        <f>SUM(C12,C17)</f>
        <v>1081521</v>
      </c>
      <c r="D18" s="25">
        <f>C18/'[1]2'!$E$28</f>
        <v>0.94402391655392137</v>
      </c>
    </row>
    <row r="19" spans="1:4" x14ac:dyDescent="0.25">
      <c r="B19" s="32"/>
    </row>
  </sheetData>
  <mergeCells count="8">
    <mergeCell ref="A13:D13"/>
    <mergeCell ref="A17:B17"/>
    <mergeCell ref="A2:D2"/>
    <mergeCell ref="A6:A7"/>
    <mergeCell ref="B6:B7"/>
    <mergeCell ref="C6:D6"/>
    <mergeCell ref="A9:D9"/>
    <mergeCell ref="A12:B12"/>
  </mergeCells>
  <printOptions horizontalCentered="1"/>
  <pageMargins left="0.78740157480314965" right="0.78740157480314965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sungram</dc:creator>
  <cp:lastModifiedBy>sungram</cp:lastModifiedBy>
  <dcterms:created xsi:type="dcterms:W3CDTF">2023-06-06T02:29:36Z</dcterms:created>
  <dcterms:modified xsi:type="dcterms:W3CDTF">2023-06-06T02:30:26Z</dcterms:modified>
</cp:coreProperties>
</file>