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. RIDHA SUNGRAM\4.DISKOMINFO ( data satu palapa)\satudatapalapa\belum\"/>
    </mc:Choice>
  </mc:AlternateContent>
  <bookViews>
    <workbookView xWindow="0" yWindow="0" windowWidth="20490" windowHeight="7455"/>
  </bookViews>
  <sheets>
    <sheet name="status gizi balita" sheetId="1" r:id="rId1"/>
  </sheets>
  <definedNames>
    <definedName name="_xlnm.Print_Area" localSheetId="0">'status gizi balita'!$A$1:$S$27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I5" i="1"/>
  <c r="M5" i="1"/>
  <c r="O5" i="1" s="1"/>
  <c r="N5" i="1"/>
  <c r="F6" i="1"/>
  <c r="I6" i="1"/>
  <c r="M6" i="1"/>
  <c r="O6" i="1" s="1"/>
  <c r="N6" i="1"/>
  <c r="F7" i="1"/>
  <c r="I7" i="1"/>
  <c r="M7" i="1"/>
  <c r="N7" i="1"/>
  <c r="O7" i="1" s="1"/>
  <c r="F8" i="1"/>
  <c r="I8" i="1"/>
  <c r="M8" i="1"/>
  <c r="O8" i="1" s="1"/>
  <c r="N8" i="1"/>
  <c r="F9" i="1"/>
  <c r="I9" i="1"/>
  <c r="M9" i="1"/>
  <c r="O9" i="1" s="1"/>
  <c r="N9" i="1"/>
  <c r="F10" i="1"/>
  <c r="I10" i="1"/>
  <c r="M10" i="1"/>
  <c r="O10" i="1" s="1"/>
  <c r="N10" i="1"/>
  <c r="F11" i="1"/>
  <c r="I11" i="1"/>
  <c r="M11" i="1"/>
  <c r="N11" i="1"/>
  <c r="O11" i="1" s="1"/>
  <c r="F12" i="1"/>
  <c r="I12" i="1"/>
  <c r="M12" i="1"/>
  <c r="N12" i="1"/>
  <c r="O12" i="1"/>
  <c r="F13" i="1"/>
  <c r="I13" i="1"/>
  <c r="M13" i="1"/>
  <c r="O13" i="1" s="1"/>
  <c r="N13" i="1"/>
  <c r="F14" i="1"/>
  <c r="I14" i="1"/>
  <c r="M14" i="1"/>
  <c r="O14" i="1" s="1"/>
  <c r="N14" i="1"/>
  <c r="F15" i="1"/>
  <c r="I15" i="1"/>
  <c r="M15" i="1"/>
  <c r="N15" i="1"/>
  <c r="O15" i="1" s="1"/>
  <c r="F16" i="1"/>
  <c r="I16" i="1"/>
  <c r="M16" i="1"/>
  <c r="N16" i="1"/>
  <c r="O16" i="1"/>
  <c r="F17" i="1"/>
  <c r="I17" i="1"/>
  <c r="M17" i="1"/>
  <c r="O17" i="1" s="1"/>
  <c r="N17" i="1"/>
  <c r="F18" i="1"/>
  <c r="I18" i="1"/>
  <c r="M18" i="1"/>
  <c r="O18" i="1" s="1"/>
  <c r="N18" i="1"/>
  <c r="F19" i="1"/>
  <c r="I19" i="1"/>
  <c r="M19" i="1"/>
  <c r="O19" i="1" s="1"/>
  <c r="N19" i="1"/>
  <c r="F20" i="1"/>
  <c r="I20" i="1"/>
  <c r="M20" i="1"/>
  <c r="N20" i="1"/>
  <c r="O20" i="1"/>
  <c r="F21" i="1"/>
  <c r="I21" i="1"/>
  <c r="M21" i="1"/>
  <c r="N21" i="1"/>
  <c r="O21" i="1" s="1"/>
  <c r="F22" i="1"/>
  <c r="I22" i="1"/>
  <c r="M22" i="1"/>
  <c r="O22" i="1" s="1"/>
  <c r="N22" i="1"/>
  <c r="D23" i="1"/>
  <c r="F23" i="1" s="1"/>
  <c r="E23" i="1"/>
  <c r="N23" i="1" s="1"/>
  <c r="G23" i="1"/>
  <c r="H23" i="1"/>
  <c r="I23" i="1"/>
  <c r="J23" i="1"/>
  <c r="K23" i="1"/>
  <c r="L23" i="1"/>
  <c r="M23" i="1"/>
  <c r="O23" i="1" s="1"/>
</calcChain>
</file>

<file path=xl/sharedStrings.xml><?xml version="1.0" encoding="utf-8"?>
<sst xmlns="http://schemas.openxmlformats.org/spreadsheetml/2006/main" count="120" uniqueCount="52">
  <si>
    <t>-</t>
  </si>
  <si>
    <t>Kabupaten Mojokerto</t>
  </si>
  <si>
    <t>Jatirejo</t>
  </si>
  <si>
    <t>87.18</t>
  </si>
  <si>
    <t>gondang</t>
  </si>
  <si>
    <t>87.17</t>
  </si>
  <si>
    <t>Trawas</t>
  </si>
  <si>
    <t>87.16</t>
  </si>
  <si>
    <t>pacet</t>
  </si>
  <si>
    <t>87.15</t>
  </si>
  <si>
    <t>Kutorejo</t>
  </si>
  <si>
    <t>87.14</t>
  </si>
  <si>
    <t>Dlanggu</t>
  </si>
  <si>
    <t>87.13</t>
  </si>
  <si>
    <t>Ngoro</t>
  </si>
  <si>
    <t>87.12</t>
  </si>
  <si>
    <t>pungging</t>
  </si>
  <si>
    <t>87.11</t>
  </si>
  <si>
    <t>Mojosari</t>
  </si>
  <si>
    <t>87.10</t>
  </si>
  <si>
    <t>Jetis</t>
  </si>
  <si>
    <t>87.9</t>
  </si>
  <si>
    <t>Dawarblandong</t>
  </si>
  <si>
    <t>87.8</t>
  </si>
  <si>
    <t>Kemlagi</t>
  </si>
  <si>
    <t>87.7</t>
  </si>
  <si>
    <t>Gedeg</t>
  </si>
  <si>
    <t>87.6</t>
  </si>
  <si>
    <t>Bangsal</t>
  </si>
  <si>
    <t>87.5</t>
  </si>
  <si>
    <t>Mojoanyar</t>
  </si>
  <si>
    <t>87.4</t>
  </si>
  <si>
    <t>Puri</t>
  </si>
  <si>
    <t>87.3</t>
  </si>
  <si>
    <t>Trowulan</t>
  </si>
  <si>
    <t>87.2</t>
  </si>
  <si>
    <t>Sooko</t>
  </si>
  <si>
    <t>87.1</t>
  </si>
  <si>
    <t>Balita</t>
  </si>
  <si>
    <t>Status Gizi Balita berdasarkan kecamatan</t>
  </si>
  <si>
    <t>L+P</t>
  </si>
  <si>
    <t>P</t>
  </si>
  <si>
    <t>L</t>
  </si>
  <si>
    <t>Gizi Lebih</t>
  </si>
  <si>
    <t>Gizi Baik</t>
  </si>
  <si>
    <t>Gizi Kurang / BGM</t>
  </si>
  <si>
    <t>Gizi Buruk</t>
  </si>
  <si>
    <t>Jumlah Balita yang diukur</t>
  </si>
  <si>
    <t>Satuan</t>
  </si>
  <si>
    <t xml:space="preserve">Status Gizi Balita </t>
  </si>
  <si>
    <t>No</t>
  </si>
  <si>
    <t>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</si>
</sst>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quotePrefix="1" applyFill="1" applyBorder="1" applyAlignment="1">
      <alignment horizontal="right"/>
    </xf>
    <xf numFmtId="3" fontId="0" fillId="2" borderId="1" xfId="0" applyNumberFormat="1" applyFill="1" applyBorder="1"/>
    <xf numFmtId="0" fontId="0" fillId="2" borderId="1" xfId="0" applyFill="1" applyBorder="1"/>
    <xf numFmtId="0" fontId="0" fillId="0" borderId="1" xfId="0" quotePrefix="1" applyBorder="1" applyAlignment="1">
      <alignment horizontal="right"/>
    </xf>
    <xf numFmtId="3" fontId="0" fillId="0" borderId="1" xfId="0" applyNumberFormat="1" applyBorder="1"/>
    <xf numFmtId="0" fontId="0" fillId="0" borderId="1" xfId="0" applyBorder="1"/>
    <xf numFmtId="0" fontId="0" fillId="3" borderId="1" xfId="0" applyFill="1" applyBorder="1"/>
    <xf numFmtId="0" fontId="0" fillId="0" borderId="1" xfId="0" applyFont="1" applyBorder="1"/>
    <xf numFmtId="3" fontId="0" fillId="0" borderId="1" xfId="0" applyNumberFormat="1" applyFill="1" applyBorder="1"/>
    <xf numFmtId="0" fontId="0" fillId="0" borderId="1" xfId="0" applyFill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view="pageBreakPreview" zoomScale="60" zoomScaleNormal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4" sqref="B4"/>
    </sheetView>
  </sheetViews>
  <sheetFormatPr defaultRowHeight="15" x14ac:dyDescent="0.25"/>
  <cols>
    <col min="2" max="2" width="39.42578125" customWidth="1"/>
    <col min="3" max="3" width="13.7109375" bestFit="1" customWidth="1"/>
    <col min="4" max="6" width="13.7109375" customWidth="1"/>
    <col min="7" max="7" width="5" customWidth="1"/>
    <col min="8" max="8" width="3.7109375" customWidth="1"/>
    <col min="9" max="9" width="6.28515625" customWidth="1"/>
  </cols>
  <sheetData>
    <row r="1" spans="1:18" x14ac:dyDescent="0.25">
      <c r="A1" s="18" t="s">
        <v>50</v>
      </c>
      <c r="B1" s="19" t="s">
        <v>49</v>
      </c>
      <c r="C1" s="18" t="s">
        <v>48</v>
      </c>
      <c r="D1" s="18" t="s">
        <v>51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x14ac:dyDescent="0.25">
      <c r="A2" s="18"/>
      <c r="B2" s="19"/>
      <c r="C2" s="18"/>
      <c r="D2" s="17" t="s">
        <v>47</v>
      </c>
      <c r="E2" s="17"/>
      <c r="F2" s="17"/>
      <c r="G2" s="17" t="s">
        <v>46</v>
      </c>
      <c r="H2" s="17"/>
      <c r="I2" s="17"/>
      <c r="J2" s="17" t="s">
        <v>45</v>
      </c>
      <c r="K2" s="17"/>
      <c r="L2" s="17"/>
      <c r="M2" s="17" t="s">
        <v>44</v>
      </c>
      <c r="N2" s="17"/>
      <c r="O2" s="17"/>
      <c r="P2" s="17" t="s">
        <v>43</v>
      </c>
      <c r="Q2" s="17"/>
      <c r="R2" s="17"/>
    </row>
    <row r="3" spans="1:18" x14ac:dyDescent="0.25">
      <c r="A3" s="18"/>
      <c r="B3" s="19"/>
      <c r="C3" s="18"/>
      <c r="D3" s="14" t="s">
        <v>42</v>
      </c>
      <c r="E3" s="14" t="s">
        <v>41</v>
      </c>
      <c r="F3" s="14" t="s">
        <v>40</v>
      </c>
      <c r="G3" s="14" t="s">
        <v>42</v>
      </c>
      <c r="H3" s="14" t="s">
        <v>41</v>
      </c>
      <c r="I3" s="14" t="s">
        <v>40</v>
      </c>
      <c r="J3" s="14" t="s">
        <v>42</v>
      </c>
      <c r="K3" s="14" t="s">
        <v>41</v>
      </c>
      <c r="L3" s="14" t="s">
        <v>40</v>
      </c>
      <c r="M3" s="14" t="s">
        <v>42</v>
      </c>
      <c r="N3" s="14" t="s">
        <v>41</v>
      </c>
      <c r="O3" s="14" t="s">
        <v>40</v>
      </c>
      <c r="P3" s="14" t="s">
        <v>42</v>
      </c>
      <c r="Q3" s="14" t="s">
        <v>41</v>
      </c>
      <c r="R3" s="14" t="s">
        <v>40</v>
      </c>
    </row>
    <row r="4" spans="1:18" ht="30" customHeight="1" x14ac:dyDescent="0.25">
      <c r="A4" s="13">
        <v>87</v>
      </c>
      <c r="B4" s="12" t="s">
        <v>39</v>
      </c>
      <c r="C4" s="11" t="s">
        <v>38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25">
      <c r="A5" s="6" t="s">
        <v>37</v>
      </c>
      <c r="B5" s="8" t="s">
        <v>36</v>
      </c>
      <c r="C5" s="6"/>
      <c r="D5" s="5">
        <v>1228</v>
      </c>
      <c r="E5" s="5">
        <v>1213</v>
      </c>
      <c r="F5" s="5">
        <f t="shared" ref="F5:F23" si="0">SUM(D5:E5)</f>
        <v>2441</v>
      </c>
      <c r="G5" s="5">
        <v>2</v>
      </c>
      <c r="H5" s="5">
        <v>1</v>
      </c>
      <c r="I5" s="5">
        <f t="shared" ref="I5:I23" si="1">SUM(G5:H5)</f>
        <v>3</v>
      </c>
      <c r="J5" s="7">
        <v>78</v>
      </c>
      <c r="K5" s="7">
        <v>62</v>
      </c>
      <c r="L5" s="6">
        <v>140</v>
      </c>
      <c r="M5" s="5">
        <f t="shared" ref="M5:M23" si="2">D5-G5-J5</f>
        <v>1148</v>
      </c>
      <c r="N5" s="5">
        <f t="shared" ref="N5:N23" si="3">E5-H5-K5</f>
        <v>1150</v>
      </c>
      <c r="O5" s="5">
        <f t="shared" ref="O5:O23" si="4">SUM(M5:N5)</f>
        <v>2298</v>
      </c>
      <c r="P5" s="4" t="s">
        <v>0</v>
      </c>
      <c r="Q5" s="4" t="s">
        <v>0</v>
      </c>
      <c r="R5" s="4" t="s">
        <v>0</v>
      </c>
    </row>
    <row r="6" spans="1:18" x14ac:dyDescent="0.25">
      <c r="A6" s="6" t="s">
        <v>35</v>
      </c>
      <c r="B6" s="8" t="s">
        <v>34</v>
      </c>
      <c r="C6" s="6"/>
      <c r="D6" s="5">
        <v>1468</v>
      </c>
      <c r="E6" s="5">
        <v>1419</v>
      </c>
      <c r="F6" s="5">
        <f t="shared" si="0"/>
        <v>2887</v>
      </c>
      <c r="G6" s="5">
        <v>3</v>
      </c>
      <c r="H6" s="5">
        <v>2</v>
      </c>
      <c r="I6" s="5">
        <f t="shared" si="1"/>
        <v>5</v>
      </c>
      <c r="J6" s="7">
        <v>80</v>
      </c>
      <c r="K6" s="7">
        <v>75</v>
      </c>
      <c r="L6" s="6">
        <v>155</v>
      </c>
      <c r="M6" s="5">
        <f t="shared" si="2"/>
        <v>1385</v>
      </c>
      <c r="N6" s="5">
        <f t="shared" si="3"/>
        <v>1342</v>
      </c>
      <c r="O6" s="5">
        <f t="shared" si="4"/>
        <v>2727</v>
      </c>
      <c r="P6" s="4" t="s">
        <v>0</v>
      </c>
      <c r="Q6" s="4" t="s">
        <v>0</v>
      </c>
      <c r="R6" s="4" t="s">
        <v>0</v>
      </c>
    </row>
    <row r="7" spans="1:18" x14ac:dyDescent="0.25">
      <c r="A7" s="6" t="s">
        <v>33</v>
      </c>
      <c r="B7" s="8" t="s">
        <v>32</v>
      </c>
      <c r="C7" s="10"/>
      <c r="D7" s="9">
        <v>1029</v>
      </c>
      <c r="E7" s="9">
        <v>951</v>
      </c>
      <c r="F7" s="5">
        <f t="shared" si="0"/>
        <v>1980</v>
      </c>
      <c r="G7" s="5">
        <v>3</v>
      </c>
      <c r="H7" s="5">
        <v>3</v>
      </c>
      <c r="I7" s="5">
        <f t="shared" si="1"/>
        <v>6</v>
      </c>
      <c r="J7" s="7">
        <v>19</v>
      </c>
      <c r="K7" s="7">
        <v>30</v>
      </c>
      <c r="L7" s="6">
        <v>49</v>
      </c>
      <c r="M7" s="5">
        <f t="shared" si="2"/>
        <v>1007</v>
      </c>
      <c r="N7" s="5">
        <f t="shared" si="3"/>
        <v>918</v>
      </c>
      <c r="O7" s="5">
        <f t="shared" si="4"/>
        <v>1925</v>
      </c>
      <c r="P7" s="4" t="s">
        <v>0</v>
      </c>
      <c r="Q7" s="4" t="s">
        <v>0</v>
      </c>
      <c r="R7" s="4" t="s">
        <v>0</v>
      </c>
    </row>
    <row r="8" spans="1:18" x14ac:dyDescent="0.25">
      <c r="A8" s="6" t="s">
        <v>31</v>
      </c>
      <c r="B8" s="8" t="s">
        <v>30</v>
      </c>
      <c r="C8" s="10"/>
      <c r="D8" s="9">
        <v>910</v>
      </c>
      <c r="E8" s="9">
        <v>852</v>
      </c>
      <c r="F8" s="5">
        <f t="shared" si="0"/>
        <v>1762</v>
      </c>
      <c r="G8" s="5">
        <v>3</v>
      </c>
      <c r="H8" s="5">
        <v>3</v>
      </c>
      <c r="I8" s="5">
        <f t="shared" si="1"/>
        <v>6</v>
      </c>
      <c r="J8" s="7">
        <v>23</v>
      </c>
      <c r="K8" s="7">
        <v>43</v>
      </c>
      <c r="L8" s="6">
        <v>66</v>
      </c>
      <c r="M8" s="5">
        <f t="shared" si="2"/>
        <v>884</v>
      </c>
      <c r="N8" s="5">
        <f t="shared" si="3"/>
        <v>806</v>
      </c>
      <c r="O8" s="5">
        <f t="shared" si="4"/>
        <v>1690</v>
      </c>
      <c r="P8" s="4" t="s">
        <v>0</v>
      </c>
      <c r="Q8" s="4" t="s">
        <v>0</v>
      </c>
      <c r="R8" s="4" t="s">
        <v>0</v>
      </c>
    </row>
    <row r="9" spans="1:18" x14ac:dyDescent="0.25">
      <c r="A9" s="6" t="s">
        <v>29</v>
      </c>
      <c r="B9" s="8" t="s">
        <v>28</v>
      </c>
      <c r="C9" s="6"/>
      <c r="D9" s="5">
        <v>1011</v>
      </c>
      <c r="E9" s="5">
        <v>771</v>
      </c>
      <c r="F9" s="5">
        <f t="shared" si="0"/>
        <v>1782</v>
      </c>
      <c r="G9" s="5">
        <v>2</v>
      </c>
      <c r="H9" s="5">
        <v>4</v>
      </c>
      <c r="I9" s="5">
        <f t="shared" si="1"/>
        <v>6</v>
      </c>
      <c r="J9" s="7">
        <v>136</v>
      </c>
      <c r="K9" s="7">
        <v>90</v>
      </c>
      <c r="L9" s="6">
        <v>226</v>
      </c>
      <c r="M9" s="5">
        <f t="shared" si="2"/>
        <v>873</v>
      </c>
      <c r="N9" s="5">
        <f t="shared" si="3"/>
        <v>677</v>
      </c>
      <c r="O9" s="5">
        <f t="shared" si="4"/>
        <v>1550</v>
      </c>
      <c r="P9" s="4" t="s">
        <v>0</v>
      </c>
      <c r="Q9" s="4" t="s">
        <v>0</v>
      </c>
      <c r="R9" s="4" t="s">
        <v>0</v>
      </c>
    </row>
    <row r="10" spans="1:18" x14ac:dyDescent="0.25">
      <c r="A10" s="6" t="s">
        <v>27</v>
      </c>
      <c r="B10" s="8" t="s">
        <v>26</v>
      </c>
      <c r="C10" s="6"/>
      <c r="D10" s="5">
        <v>1270</v>
      </c>
      <c r="E10" s="5">
        <v>1240</v>
      </c>
      <c r="F10" s="5">
        <f t="shared" si="0"/>
        <v>2510</v>
      </c>
      <c r="G10" s="5">
        <v>3</v>
      </c>
      <c r="H10" s="5">
        <v>3</v>
      </c>
      <c r="I10" s="5">
        <f t="shared" si="1"/>
        <v>6</v>
      </c>
      <c r="J10" s="7">
        <v>105</v>
      </c>
      <c r="K10" s="7">
        <v>109</v>
      </c>
      <c r="L10" s="6">
        <v>214</v>
      </c>
      <c r="M10" s="5">
        <f t="shared" si="2"/>
        <v>1162</v>
      </c>
      <c r="N10" s="5">
        <f t="shared" si="3"/>
        <v>1128</v>
      </c>
      <c r="O10" s="5">
        <f t="shared" si="4"/>
        <v>2290</v>
      </c>
      <c r="P10" s="4" t="s">
        <v>0</v>
      </c>
      <c r="Q10" s="4" t="s">
        <v>0</v>
      </c>
      <c r="R10" s="4" t="s">
        <v>0</v>
      </c>
    </row>
    <row r="11" spans="1:18" x14ac:dyDescent="0.25">
      <c r="A11" s="6" t="s">
        <v>25</v>
      </c>
      <c r="B11" s="8" t="s">
        <v>24</v>
      </c>
      <c r="C11" s="6"/>
      <c r="D11" s="5">
        <v>1180</v>
      </c>
      <c r="E11" s="5">
        <v>1121</v>
      </c>
      <c r="F11" s="5">
        <f t="shared" si="0"/>
        <v>2301</v>
      </c>
      <c r="G11" s="5">
        <v>3</v>
      </c>
      <c r="H11" s="5">
        <v>4</v>
      </c>
      <c r="I11" s="5">
        <f t="shared" si="1"/>
        <v>7</v>
      </c>
      <c r="J11" s="7">
        <v>83</v>
      </c>
      <c r="K11" s="7">
        <v>90</v>
      </c>
      <c r="L11" s="6">
        <v>173</v>
      </c>
      <c r="M11" s="5">
        <f t="shared" si="2"/>
        <v>1094</v>
      </c>
      <c r="N11" s="5">
        <f t="shared" si="3"/>
        <v>1027</v>
      </c>
      <c r="O11" s="5">
        <f t="shared" si="4"/>
        <v>2121</v>
      </c>
      <c r="P11" s="4" t="s">
        <v>0</v>
      </c>
      <c r="Q11" s="4" t="s">
        <v>0</v>
      </c>
      <c r="R11" s="4" t="s">
        <v>0</v>
      </c>
    </row>
    <row r="12" spans="1:18" x14ac:dyDescent="0.25">
      <c r="A12" s="6" t="s">
        <v>23</v>
      </c>
      <c r="B12" s="8" t="s">
        <v>22</v>
      </c>
      <c r="C12" s="6"/>
      <c r="D12" s="5">
        <v>1037</v>
      </c>
      <c r="E12" s="5">
        <v>986</v>
      </c>
      <c r="F12" s="5">
        <f t="shared" si="0"/>
        <v>2023</v>
      </c>
      <c r="G12" s="5">
        <v>4</v>
      </c>
      <c r="H12" s="5">
        <v>4</v>
      </c>
      <c r="I12" s="5">
        <f t="shared" si="1"/>
        <v>8</v>
      </c>
      <c r="J12" s="7">
        <v>23</v>
      </c>
      <c r="K12" s="7">
        <v>20</v>
      </c>
      <c r="L12" s="6">
        <v>43</v>
      </c>
      <c r="M12" s="5">
        <f t="shared" si="2"/>
        <v>1010</v>
      </c>
      <c r="N12" s="5">
        <f t="shared" si="3"/>
        <v>962</v>
      </c>
      <c r="O12" s="5">
        <f t="shared" si="4"/>
        <v>1972</v>
      </c>
      <c r="P12" s="4" t="s">
        <v>0</v>
      </c>
      <c r="Q12" s="4" t="s">
        <v>0</v>
      </c>
      <c r="R12" s="4" t="s">
        <v>0</v>
      </c>
    </row>
    <row r="13" spans="1:18" x14ac:dyDescent="0.25">
      <c r="A13" s="6" t="s">
        <v>21</v>
      </c>
      <c r="B13" s="8" t="s">
        <v>20</v>
      </c>
      <c r="C13" s="6"/>
      <c r="D13" s="5">
        <v>1572</v>
      </c>
      <c r="E13" s="5">
        <v>1462</v>
      </c>
      <c r="F13" s="5">
        <f t="shared" si="0"/>
        <v>3034</v>
      </c>
      <c r="G13" s="5">
        <v>3</v>
      </c>
      <c r="H13" s="5">
        <v>2</v>
      </c>
      <c r="I13" s="5">
        <f t="shared" si="1"/>
        <v>5</v>
      </c>
      <c r="J13" s="7">
        <v>81</v>
      </c>
      <c r="K13" s="7">
        <v>69</v>
      </c>
      <c r="L13" s="6">
        <v>150</v>
      </c>
      <c r="M13" s="5">
        <f t="shared" si="2"/>
        <v>1488</v>
      </c>
      <c r="N13" s="5">
        <f t="shared" si="3"/>
        <v>1391</v>
      </c>
      <c r="O13" s="5">
        <f t="shared" si="4"/>
        <v>2879</v>
      </c>
      <c r="P13" s="4" t="s">
        <v>0</v>
      </c>
      <c r="Q13" s="4" t="s">
        <v>0</v>
      </c>
      <c r="R13" s="4" t="s">
        <v>0</v>
      </c>
    </row>
    <row r="14" spans="1:18" x14ac:dyDescent="0.25">
      <c r="A14" s="6" t="s">
        <v>19</v>
      </c>
      <c r="B14" s="8" t="s">
        <v>18</v>
      </c>
      <c r="C14" s="6"/>
      <c r="D14" s="5">
        <v>1940</v>
      </c>
      <c r="E14" s="5">
        <v>1948</v>
      </c>
      <c r="F14" s="5">
        <f t="shared" si="0"/>
        <v>3888</v>
      </c>
      <c r="G14" s="5">
        <v>3</v>
      </c>
      <c r="H14" s="5">
        <v>3</v>
      </c>
      <c r="I14" s="5">
        <f t="shared" si="1"/>
        <v>6</v>
      </c>
      <c r="J14" s="7">
        <v>62</v>
      </c>
      <c r="K14" s="7">
        <v>66</v>
      </c>
      <c r="L14" s="6">
        <v>128</v>
      </c>
      <c r="M14" s="5">
        <f t="shared" si="2"/>
        <v>1875</v>
      </c>
      <c r="N14" s="5">
        <f t="shared" si="3"/>
        <v>1879</v>
      </c>
      <c r="O14" s="5">
        <f t="shared" si="4"/>
        <v>3754</v>
      </c>
      <c r="P14" s="4" t="s">
        <v>0</v>
      </c>
      <c r="Q14" s="4" t="s">
        <v>0</v>
      </c>
      <c r="R14" s="4" t="s">
        <v>0</v>
      </c>
    </row>
    <row r="15" spans="1:18" x14ac:dyDescent="0.25">
      <c r="A15" s="6" t="s">
        <v>17</v>
      </c>
      <c r="B15" s="8" t="s">
        <v>16</v>
      </c>
      <c r="C15" s="6"/>
      <c r="D15" s="5">
        <v>1345</v>
      </c>
      <c r="E15" s="5">
        <v>1238</v>
      </c>
      <c r="F15" s="5">
        <f t="shared" si="0"/>
        <v>2583</v>
      </c>
      <c r="G15" s="5">
        <v>3</v>
      </c>
      <c r="H15" s="5">
        <v>3</v>
      </c>
      <c r="I15" s="5">
        <f t="shared" si="1"/>
        <v>6</v>
      </c>
      <c r="J15" s="7">
        <v>53</v>
      </c>
      <c r="K15" s="7">
        <v>60</v>
      </c>
      <c r="L15" s="6">
        <v>113</v>
      </c>
      <c r="M15" s="5">
        <f t="shared" si="2"/>
        <v>1289</v>
      </c>
      <c r="N15" s="5">
        <f t="shared" si="3"/>
        <v>1175</v>
      </c>
      <c r="O15" s="5">
        <f t="shared" si="4"/>
        <v>2464</v>
      </c>
      <c r="P15" s="4" t="s">
        <v>0</v>
      </c>
      <c r="Q15" s="4" t="s">
        <v>0</v>
      </c>
      <c r="R15" s="4" t="s">
        <v>0</v>
      </c>
    </row>
    <row r="16" spans="1:18" x14ac:dyDescent="0.25">
      <c r="A16" s="6" t="s">
        <v>15</v>
      </c>
      <c r="B16" s="8" t="s">
        <v>14</v>
      </c>
      <c r="C16" s="6"/>
      <c r="D16" s="5">
        <v>1572</v>
      </c>
      <c r="E16" s="5">
        <v>1393</v>
      </c>
      <c r="F16" s="5">
        <f t="shared" si="0"/>
        <v>2965</v>
      </c>
      <c r="G16" s="5">
        <v>3</v>
      </c>
      <c r="H16" s="5">
        <v>3</v>
      </c>
      <c r="I16" s="5">
        <f t="shared" si="1"/>
        <v>6</v>
      </c>
      <c r="J16" s="7">
        <v>34</v>
      </c>
      <c r="K16" s="7">
        <v>33</v>
      </c>
      <c r="L16" s="6">
        <v>67</v>
      </c>
      <c r="M16" s="5">
        <f t="shared" si="2"/>
        <v>1535</v>
      </c>
      <c r="N16" s="5">
        <f t="shared" si="3"/>
        <v>1357</v>
      </c>
      <c r="O16" s="5">
        <f t="shared" si="4"/>
        <v>2892</v>
      </c>
      <c r="P16" s="4" t="s">
        <v>0</v>
      </c>
      <c r="Q16" s="4" t="s">
        <v>0</v>
      </c>
      <c r="R16" s="4" t="s">
        <v>0</v>
      </c>
    </row>
    <row r="17" spans="1:18" x14ac:dyDescent="0.25">
      <c r="A17" s="6" t="s">
        <v>13</v>
      </c>
      <c r="B17" s="8" t="s">
        <v>12</v>
      </c>
      <c r="C17" s="6"/>
      <c r="D17" s="5">
        <v>1203</v>
      </c>
      <c r="E17" s="5">
        <v>1090</v>
      </c>
      <c r="F17" s="5">
        <f t="shared" si="0"/>
        <v>2293</v>
      </c>
      <c r="G17" s="5">
        <v>4</v>
      </c>
      <c r="H17" s="5">
        <v>4</v>
      </c>
      <c r="I17" s="5">
        <f t="shared" si="1"/>
        <v>8</v>
      </c>
      <c r="J17" s="7">
        <v>65</v>
      </c>
      <c r="K17" s="7">
        <v>57</v>
      </c>
      <c r="L17" s="6">
        <v>122</v>
      </c>
      <c r="M17" s="5">
        <f t="shared" si="2"/>
        <v>1134</v>
      </c>
      <c r="N17" s="5">
        <f t="shared" si="3"/>
        <v>1029</v>
      </c>
      <c r="O17" s="5">
        <f t="shared" si="4"/>
        <v>2163</v>
      </c>
      <c r="P17" s="4" t="s">
        <v>0</v>
      </c>
      <c r="Q17" s="4" t="s">
        <v>0</v>
      </c>
      <c r="R17" s="4" t="s">
        <v>0</v>
      </c>
    </row>
    <row r="18" spans="1:18" x14ac:dyDescent="0.25">
      <c r="A18" s="6" t="s">
        <v>11</v>
      </c>
      <c r="B18" s="8" t="s">
        <v>10</v>
      </c>
      <c r="C18" s="6"/>
      <c r="D18" s="5">
        <v>1384</v>
      </c>
      <c r="E18" s="5">
        <v>1315</v>
      </c>
      <c r="F18" s="5">
        <f t="shared" si="0"/>
        <v>2699</v>
      </c>
      <c r="G18" s="5">
        <v>3</v>
      </c>
      <c r="H18" s="5">
        <v>3</v>
      </c>
      <c r="I18" s="5">
        <f t="shared" si="1"/>
        <v>6</v>
      </c>
      <c r="J18" s="7">
        <v>106</v>
      </c>
      <c r="K18" s="7">
        <v>110</v>
      </c>
      <c r="L18" s="6">
        <v>216</v>
      </c>
      <c r="M18" s="5">
        <f t="shared" si="2"/>
        <v>1275</v>
      </c>
      <c r="N18" s="5">
        <f t="shared" si="3"/>
        <v>1202</v>
      </c>
      <c r="O18" s="5">
        <f t="shared" si="4"/>
        <v>2477</v>
      </c>
      <c r="P18" s="4" t="s">
        <v>0</v>
      </c>
      <c r="Q18" s="4" t="s">
        <v>0</v>
      </c>
      <c r="R18" s="4" t="s">
        <v>0</v>
      </c>
    </row>
    <row r="19" spans="1:18" x14ac:dyDescent="0.25">
      <c r="A19" s="6" t="s">
        <v>9</v>
      </c>
      <c r="B19" s="8" t="s">
        <v>8</v>
      </c>
      <c r="C19" s="6"/>
      <c r="D19" s="5">
        <v>793</v>
      </c>
      <c r="E19" s="5">
        <v>769</v>
      </c>
      <c r="F19" s="5">
        <f t="shared" si="0"/>
        <v>1562</v>
      </c>
      <c r="G19" s="5">
        <v>4</v>
      </c>
      <c r="H19" s="5">
        <v>3</v>
      </c>
      <c r="I19" s="5">
        <f t="shared" si="1"/>
        <v>7</v>
      </c>
      <c r="J19" s="7">
        <v>60</v>
      </c>
      <c r="K19" s="7">
        <v>56</v>
      </c>
      <c r="L19" s="6">
        <v>116</v>
      </c>
      <c r="M19" s="5">
        <f t="shared" si="2"/>
        <v>729</v>
      </c>
      <c r="N19" s="5">
        <f t="shared" si="3"/>
        <v>710</v>
      </c>
      <c r="O19" s="5">
        <f t="shared" si="4"/>
        <v>1439</v>
      </c>
      <c r="P19" s="4" t="s">
        <v>0</v>
      </c>
      <c r="Q19" s="4" t="s">
        <v>0</v>
      </c>
      <c r="R19" s="4" t="s">
        <v>0</v>
      </c>
    </row>
    <row r="20" spans="1:18" x14ac:dyDescent="0.25">
      <c r="A20" s="6" t="s">
        <v>7</v>
      </c>
      <c r="B20" s="8" t="s">
        <v>6</v>
      </c>
      <c r="C20" s="6"/>
      <c r="D20" s="5">
        <v>698</v>
      </c>
      <c r="E20" s="5">
        <v>683</v>
      </c>
      <c r="F20" s="5">
        <f t="shared" si="0"/>
        <v>1381</v>
      </c>
      <c r="G20" s="5">
        <v>4</v>
      </c>
      <c r="H20" s="5">
        <v>4</v>
      </c>
      <c r="I20" s="5">
        <f t="shared" si="1"/>
        <v>8</v>
      </c>
      <c r="J20" s="7">
        <v>58</v>
      </c>
      <c r="K20" s="7">
        <v>46</v>
      </c>
      <c r="L20" s="6">
        <v>104</v>
      </c>
      <c r="M20" s="5">
        <f t="shared" si="2"/>
        <v>636</v>
      </c>
      <c r="N20" s="5">
        <f t="shared" si="3"/>
        <v>633</v>
      </c>
      <c r="O20" s="5">
        <f t="shared" si="4"/>
        <v>1269</v>
      </c>
      <c r="P20" s="4" t="s">
        <v>0</v>
      </c>
      <c r="Q20" s="4" t="s">
        <v>0</v>
      </c>
      <c r="R20" s="4" t="s">
        <v>0</v>
      </c>
    </row>
    <row r="21" spans="1:18" x14ac:dyDescent="0.25">
      <c r="A21" s="6" t="s">
        <v>5</v>
      </c>
      <c r="B21" s="8" t="s">
        <v>4</v>
      </c>
      <c r="C21" s="6"/>
      <c r="D21" s="5">
        <v>743</v>
      </c>
      <c r="E21" s="5">
        <v>724</v>
      </c>
      <c r="F21" s="5">
        <f t="shared" si="0"/>
        <v>1467</v>
      </c>
      <c r="G21" s="5">
        <v>3</v>
      </c>
      <c r="H21" s="5">
        <v>3</v>
      </c>
      <c r="I21" s="5">
        <f t="shared" si="1"/>
        <v>6</v>
      </c>
      <c r="J21" s="7">
        <v>22</v>
      </c>
      <c r="K21" s="7">
        <v>37</v>
      </c>
      <c r="L21" s="6">
        <v>59</v>
      </c>
      <c r="M21" s="5">
        <f t="shared" si="2"/>
        <v>718</v>
      </c>
      <c r="N21" s="5">
        <f t="shared" si="3"/>
        <v>684</v>
      </c>
      <c r="O21" s="5">
        <f t="shared" si="4"/>
        <v>1402</v>
      </c>
      <c r="P21" s="4" t="s">
        <v>0</v>
      </c>
      <c r="Q21" s="4" t="s">
        <v>0</v>
      </c>
      <c r="R21" s="4" t="s">
        <v>0</v>
      </c>
    </row>
    <row r="22" spans="1:18" x14ac:dyDescent="0.25">
      <c r="A22" s="6" t="s">
        <v>3</v>
      </c>
      <c r="B22" s="8" t="s">
        <v>2</v>
      </c>
      <c r="C22" s="6"/>
      <c r="D22" s="5">
        <v>1341</v>
      </c>
      <c r="E22" s="5">
        <v>1226</v>
      </c>
      <c r="F22" s="5">
        <f t="shared" si="0"/>
        <v>2567</v>
      </c>
      <c r="G22" s="5">
        <v>4</v>
      </c>
      <c r="H22" s="5">
        <v>3</v>
      </c>
      <c r="I22" s="5">
        <f t="shared" si="1"/>
        <v>7</v>
      </c>
      <c r="J22" s="7">
        <v>27</v>
      </c>
      <c r="K22" s="7">
        <v>23</v>
      </c>
      <c r="L22" s="6">
        <v>50</v>
      </c>
      <c r="M22" s="5">
        <f t="shared" si="2"/>
        <v>1310</v>
      </c>
      <c r="N22" s="5">
        <f t="shared" si="3"/>
        <v>1200</v>
      </c>
      <c r="O22" s="5">
        <f t="shared" si="4"/>
        <v>2510</v>
      </c>
      <c r="P22" s="4" t="s">
        <v>0</v>
      </c>
      <c r="Q22" s="4" t="s">
        <v>0</v>
      </c>
      <c r="R22" s="4" t="s">
        <v>0</v>
      </c>
    </row>
    <row r="23" spans="1:18" x14ac:dyDescent="0.25">
      <c r="A23" s="15" t="s">
        <v>1</v>
      </c>
      <c r="B23" s="16"/>
      <c r="C23" s="3"/>
      <c r="D23" s="2">
        <f>SUM(D5:D22)</f>
        <v>21724</v>
      </c>
      <c r="E23" s="2">
        <f>SUM(E5:E22)</f>
        <v>20401</v>
      </c>
      <c r="F23" s="2">
        <f t="shared" si="0"/>
        <v>42125</v>
      </c>
      <c r="G23" s="2">
        <f>SUM(G5:G22)</f>
        <v>57</v>
      </c>
      <c r="H23" s="2">
        <f>SUM(H5:H22)</f>
        <v>55</v>
      </c>
      <c r="I23" s="2">
        <f t="shared" si="1"/>
        <v>112</v>
      </c>
      <c r="J23" s="3">
        <f>SUM(J5:J22)</f>
        <v>1115</v>
      </c>
      <c r="K23" s="3">
        <f>SUM(K5:K22)</f>
        <v>1076</v>
      </c>
      <c r="L23" s="3">
        <f>SUM(L5:L22)</f>
        <v>2191</v>
      </c>
      <c r="M23" s="2">
        <f t="shared" si="2"/>
        <v>20552</v>
      </c>
      <c r="N23" s="2">
        <f t="shared" si="3"/>
        <v>19270</v>
      </c>
      <c r="O23" s="2">
        <f t="shared" si="4"/>
        <v>39822</v>
      </c>
      <c r="P23" s="1" t="s">
        <v>0</v>
      </c>
      <c r="Q23" s="1" t="s">
        <v>0</v>
      </c>
      <c r="R23" s="1" t="s">
        <v>0</v>
      </c>
    </row>
  </sheetData>
  <mergeCells count="10">
    <mergeCell ref="A23:B23"/>
    <mergeCell ref="J2:L2"/>
    <mergeCell ref="M2:O2"/>
    <mergeCell ref="P2:R2"/>
    <mergeCell ref="D1:R1"/>
    <mergeCell ref="A1:A3"/>
    <mergeCell ref="B1:B3"/>
    <mergeCell ref="C1:C3"/>
    <mergeCell ref="D2:F2"/>
    <mergeCell ref="G2:I2"/>
  </mergeCells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status gizi balita</vt:lpstr>
      <vt:lpstr>'status gizi balita'!Print_Area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HP14</dc:creator>
  <cp:lastModifiedBy>HP14</cp:lastModifiedBy>
  <dcterms:created xsi:type="dcterms:W3CDTF">2021-12-01T12:44:32Z</dcterms:created>
  <dcterms:modified xsi:type="dcterms:W3CDTF">2021-12-04T14:22:37Z</dcterms:modified>
</cp:coreProperties>
</file>