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E21" i="1"/>
  <c r="D21" i="1"/>
  <c r="C21" i="1"/>
  <c r="D20" i="1"/>
  <c r="C20" i="1"/>
  <c r="D19" i="1"/>
  <c r="E19" i="1" s="1"/>
  <c r="C19" i="1"/>
  <c r="D18" i="1"/>
  <c r="C18" i="1"/>
  <c r="E17" i="1"/>
  <c r="D17" i="1"/>
  <c r="C17" i="1"/>
  <c r="D16" i="1"/>
  <c r="E16" i="1" s="1"/>
  <c r="C16" i="1"/>
  <c r="D15" i="1"/>
  <c r="E15" i="1" s="1"/>
  <c r="C15" i="1"/>
  <c r="D14" i="1"/>
  <c r="E14" i="1" s="1"/>
  <c r="C14" i="1"/>
  <c r="D13" i="1"/>
  <c r="C13" i="1"/>
  <c r="E13" i="1" s="1"/>
  <c r="D12" i="1"/>
  <c r="E12" i="1" s="1"/>
  <c r="C12" i="1"/>
  <c r="D11" i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E5" i="1"/>
  <c r="D5" i="1"/>
  <c r="C5" i="1"/>
  <c r="D4" i="1"/>
  <c r="C4" i="1"/>
  <c r="E4" i="1" l="1"/>
  <c r="E11" i="1"/>
  <c r="E18" i="1"/>
  <c r="E20" i="1"/>
</calcChain>
</file>

<file path=xl/sharedStrings.xml><?xml version="1.0" encoding="utf-8"?>
<sst xmlns="http://schemas.openxmlformats.org/spreadsheetml/2006/main" count="24" uniqueCount="24">
  <si>
    <t>NO</t>
  </si>
  <si>
    <t>KECAMATAN</t>
  </si>
  <si>
    <t>DIUKUR</t>
  </si>
  <si>
    <t>STUNTING</t>
  </si>
  <si>
    <t>%</t>
  </si>
  <si>
    <t>MOJOANYAR</t>
  </si>
  <si>
    <t>TRAWAS</t>
  </si>
  <si>
    <t>GEDEG</t>
  </si>
  <si>
    <t>GONDANG</t>
  </si>
  <si>
    <t>SOOKO</t>
  </si>
  <si>
    <t>DLANGGU</t>
  </si>
  <si>
    <t>PACET</t>
  </si>
  <si>
    <t>KEMLAGI</t>
  </si>
  <si>
    <t>JATIREJO</t>
  </si>
  <si>
    <t>MOJOSARI</t>
  </si>
  <si>
    <t>TROWULAN</t>
  </si>
  <si>
    <t>NGORO</t>
  </si>
  <si>
    <t>JETIS</t>
  </si>
  <si>
    <t>PURI</t>
  </si>
  <si>
    <t>KUTOREJO</t>
  </si>
  <si>
    <t>PUNGGING</t>
  </si>
  <si>
    <t>DAWARBLANDONG</t>
  </si>
  <si>
    <t>BANGSAL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</si>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</sst>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2">
    <font>
      <sz val="12"/>
      <name val="Calibri"/>
    </font>
    <font>
      <sz val="12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14\Downloads\JUNI%20STUN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4024</v>
          </cell>
          <cell r="D4">
            <v>86</v>
          </cell>
        </row>
        <row r="5">
          <cell r="C5">
            <v>2293</v>
          </cell>
          <cell r="D5">
            <v>17</v>
          </cell>
        </row>
        <row r="6">
          <cell r="C6">
            <v>2347</v>
          </cell>
          <cell r="D6">
            <v>15</v>
          </cell>
        </row>
        <row r="7">
          <cell r="C7">
            <v>2898</v>
          </cell>
          <cell r="D7">
            <v>13</v>
          </cell>
        </row>
        <row r="8">
          <cell r="C8">
            <v>2710</v>
          </cell>
          <cell r="D8">
            <v>71</v>
          </cell>
        </row>
        <row r="9">
          <cell r="C9">
            <v>2612</v>
          </cell>
          <cell r="D9">
            <v>4</v>
          </cell>
        </row>
        <row r="10">
          <cell r="C10">
            <v>1787</v>
          </cell>
          <cell r="D10">
            <v>37</v>
          </cell>
        </row>
        <row r="11">
          <cell r="C11">
            <v>1013</v>
          </cell>
          <cell r="D11">
            <v>30</v>
          </cell>
        </row>
        <row r="12">
          <cell r="C12">
            <v>2353</v>
          </cell>
          <cell r="D12">
            <v>16</v>
          </cell>
        </row>
        <row r="13">
          <cell r="C13">
            <v>1101</v>
          </cell>
          <cell r="D13">
            <v>20</v>
          </cell>
        </row>
        <row r="14">
          <cell r="C14">
            <v>3068</v>
          </cell>
          <cell r="D14">
            <v>15</v>
          </cell>
        </row>
        <row r="15">
          <cell r="C15">
            <v>1843</v>
          </cell>
          <cell r="D15">
            <v>11</v>
          </cell>
        </row>
        <row r="16">
          <cell r="C16">
            <v>2362</v>
          </cell>
          <cell r="D16">
            <v>10</v>
          </cell>
        </row>
        <row r="17">
          <cell r="C17">
            <v>1843</v>
          </cell>
          <cell r="D17">
            <v>16</v>
          </cell>
        </row>
        <row r="18">
          <cell r="C18">
            <v>1362</v>
          </cell>
          <cell r="D18">
            <v>8</v>
          </cell>
        </row>
        <row r="19">
          <cell r="C19">
            <v>2897</v>
          </cell>
          <cell r="D19">
            <v>15</v>
          </cell>
        </row>
        <row r="20">
          <cell r="C20">
            <v>1096</v>
          </cell>
          <cell r="D20">
            <v>2</v>
          </cell>
        </row>
        <row r="21">
          <cell r="C21">
            <v>2923</v>
          </cell>
          <cell r="D21">
            <v>17</v>
          </cell>
        </row>
        <row r="22">
          <cell r="C22">
            <v>1331</v>
          </cell>
          <cell r="D22">
            <v>7</v>
          </cell>
        </row>
        <row r="23">
          <cell r="C23">
            <v>3261</v>
          </cell>
          <cell r="D23">
            <v>49</v>
          </cell>
        </row>
        <row r="24">
          <cell r="C24">
            <v>2200</v>
          </cell>
          <cell r="D24">
            <v>12</v>
          </cell>
        </row>
        <row r="25">
          <cell r="C25">
            <v>2163</v>
          </cell>
          <cell r="D25">
            <v>7</v>
          </cell>
        </row>
        <row r="26">
          <cell r="C26">
            <v>956</v>
          </cell>
          <cell r="D26">
            <v>15</v>
          </cell>
        </row>
        <row r="27">
          <cell r="C27">
            <v>1457</v>
          </cell>
          <cell r="D27">
            <v>18</v>
          </cell>
        </row>
        <row r="28">
          <cell r="C28">
            <v>1316</v>
          </cell>
          <cell r="D28">
            <v>33</v>
          </cell>
        </row>
        <row r="29">
          <cell r="C29">
            <v>2183</v>
          </cell>
          <cell r="D29">
            <v>48</v>
          </cell>
        </row>
        <row r="30">
          <cell r="C30">
            <v>2887</v>
          </cell>
          <cell r="D30">
            <v>27</v>
          </cell>
        </row>
        <row r="31">
          <cell r="C31">
            <v>58286</v>
          </cell>
          <cell r="D31">
            <v>619</v>
          </cell>
          <cell r="E31">
            <v>1.0620045980166763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zoomScale="60" workbookViewId="0">
      <selection activeCell="J16" sqref="J16"/>
    </sheetView>
  </sheetViews>
  <sheetFormatPr defaultColWidth="9" defaultRowHeight="15.75"/>
  <cols>
    <col min="1" max="1" width="5" customWidth="1"/>
    <col min="2" max="2" width="18.125" customWidth="1"/>
    <col min="3" max="5" width="11.75" style="5" customWidth="1"/>
  </cols>
  <sheetData>
    <row r="3" spans="1: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>
      <c r="A4" s="1">
        <v>1</v>
      </c>
      <c r="B4" s="1" t="s">
        <v>5</v>
      </c>
      <c r="C4" s="2">
        <f>[1]Sheet1!C8</f>
        <v>2710</v>
      </c>
      <c r="D4" s="2">
        <f>[1]Sheet1!D8</f>
        <v>71</v>
      </c>
      <c r="E4" s="3">
        <f t="shared" ref="E4:E21" si="0">D4/C4*100</f>
        <v>2.6199261992619927</v>
      </c>
    </row>
    <row r="5" spans="1:5">
      <c r="A5" s="1">
        <v>2</v>
      </c>
      <c r="B5" s="1" t="s">
        <v>6</v>
      </c>
      <c r="C5" s="2">
        <f>[1]Sheet1!C28</f>
        <v>1316</v>
      </c>
      <c r="D5" s="2">
        <f>[1]Sheet1!D28</f>
        <v>33</v>
      </c>
      <c r="E5" s="3">
        <f t="shared" si="0"/>
        <v>2.5075987841945291</v>
      </c>
    </row>
    <row r="6" spans="1:5">
      <c r="A6" s="1">
        <v>3</v>
      </c>
      <c r="B6" s="1" t="s">
        <v>7</v>
      </c>
      <c r="C6" s="4">
        <f>SUM([1]Sheet1!C10:C11)</f>
        <v>2800</v>
      </c>
      <c r="D6" s="4">
        <f>SUM([1]Sheet1!D10:D11)</f>
        <v>67</v>
      </c>
      <c r="E6" s="3">
        <f t="shared" si="0"/>
        <v>2.3928571428571428</v>
      </c>
    </row>
    <row r="7" spans="1:5">
      <c r="A7" s="1">
        <v>4</v>
      </c>
      <c r="B7" s="1" t="s">
        <v>8</v>
      </c>
      <c r="C7" s="2">
        <f>[1]Sheet1!C29</f>
        <v>2183</v>
      </c>
      <c r="D7" s="2">
        <f>[1]Sheet1!D29</f>
        <v>48</v>
      </c>
      <c r="E7" s="3">
        <f t="shared" si="0"/>
        <v>2.1988089784699953</v>
      </c>
    </row>
    <row r="8" spans="1:5">
      <c r="A8" s="1">
        <v>5</v>
      </c>
      <c r="B8" s="1" t="s">
        <v>9</v>
      </c>
      <c r="C8" s="2">
        <f>[1]Sheet1!C4</f>
        <v>4024</v>
      </c>
      <c r="D8" s="2">
        <f>[1]Sheet1!D4</f>
        <v>86</v>
      </c>
      <c r="E8" s="3">
        <f t="shared" si="0"/>
        <v>2.1371769383697812</v>
      </c>
    </row>
    <row r="9" spans="1:5">
      <c r="A9" s="1">
        <v>6</v>
      </c>
      <c r="B9" s="1" t="s">
        <v>10</v>
      </c>
      <c r="C9" s="2">
        <f>[1]Sheet1!C23</f>
        <v>3261</v>
      </c>
      <c r="D9" s="2">
        <f>[1]Sheet1!D23</f>
        <v>49</v>
      </c>
      <c r="E9" s="3">
        <f t="shared" si="0"/>
        <v>1.5026065624041705</v>
      </c>
    </row>
    <row r="10" spans="1:5">
      <c r="A10" s="1">
        <v>7</v>
      </c>
      <c r="B10" s="1" t="s">
        <v>11</v>
      </c>
      <c r="C10" s="4">
        <f>SUM([1]Sheet1!C26:C27)</f>
        <v>2413</v>
      </c>
      <c r="D10" s="4">
        <f>SUM([1]Sheet1!D26:D27)</f>
        <v>33</v>
      </c>
      <c r="E10" s="3">
        <f t="shared" si="0"/>
        <v>1.3675922088686283</v>
      </c>
    </row>
    <row r="11" spans="1:5">
      <c r="A11" s="1">
        <v>8</v>
      </c>
      <c r="B11" s="1" t="s">
        <v>12</v>
      </c>
      <c r="C11" s="4">
        <f>SUM([1]Sheet1!C12:C13)</f>
        <v>3454</v>
      </c>
      <c r="D11" s="4">
        <f>SUM([1]Sheet1!D12:D13)</f>
        <v>36</v>
      </c>
      <c r="E11" s="3">
        <f t="shared" si="0"/>
        <v>1.0422698320787493</v>
      </c>
    </row>
    <row r="12" spans="1:5">
      <c r="A12" s="1">
        <v>9</v>
      </c>
      <c r="B12" s="1" t="s">
        <v>13</v>
      </c>
      <c r="C12" s="2">
        <f>[1]Sheet1!C30</f>
        <v>2887</v>
      </c>
      <c r="D12" s="2">
        <f>[1]Sheet1!D30</f>
        <v>27</v>
      </c>
      <c r="E12" s="3">
        <f t="shared" si="0"/>
        <v>0.9352268791132663</v>
      </c>
    </row>
    <row r="13" spans="1:5">
      <c r="A13" s="1">
        <v>10</v>
      </c>
      <c r="B13" s="1" t="s">
        <v>14</v>
      </c>
      <c r="C13" s="4">
        <f>SUM([1]Sheet1!C17:C18)</f>
        <v>3205</v>
      </c>
      <c r="D13" s="4">
        <f>SUM([1]Sheet1!D17:D18)</f>
        <v>24</v>
      </c>
      <c r="E13" s="3">
        <f t="shared" si="0"/>
        <v>0.74882995319812795</v>
      </c>
    </row>
    <row r="14" spans="1:5">
      <c r="A14" s="1">
        <v>11</v>
      </c>
      <c r="B14" s="1" t="s">
        <v>15</v>
      </c>
      <c r="C14" s="4">
        <f>SUM([1]Sheet1!C5:C6)</f>
        <v>4640</v>
      </c>
      <c r="D14" s="4">
        <f>SUM([1]Sheet1!D5:D6)</f>
        <v>32</v>
      </c>
      <c r="E14" s="3">
        <f t="shared" si="0"/>
        <v>0.68965517241379315</v>
      </c>
    </row>
    <row r="15" spans="1:5">
      <c r="A15" s="1">
        <v>12</v>
      </c>
      <c r="B15" s="1" t="s">
        <v>16</v>
      </c>
      <c r="C15" s="4">
        <f>SUM([1]Sheet1!C21:C22)</f>
        <v>4254</v>
      </c>
      <c r="D15" s="4">
        <f>SUM([1]Sheet1!D21:D22)</f>
        <v>24</v>
      </c>
      <c r="E15" s="3">
        <f t="shared" si="0"/>
        <v>0.56417489421720735</v>
      </c>
    </row>
    <row r="16" spans="1:5">
      <c r="A16" s="1">
        <v>13</v>
      </c>
      <c r="B16" s="1" t="s">
        <v>17</v>
      </c>
      <c r="C16" s="4">
        <f>SUM([1]Sheet1!C14:C15)</f>
        <v>4911</v>
      </c>
      <c r="D16" s="4">
        <f>SUM([1]Sheet1!D14:D15)</f>
        <v>26</v>
      </c>
      <c r="E16" s="3">
        <f t="shared" si="0"/>
        <v>0.52942374261861125</v>
      </c>
    </row>
    <row r="17" spans="1:5">
      <c r="A17" s="1">
        <v>14</v>
      </c>
      <c r="B17" s="1" t="s">
        <v>18</v>
      </c>
      <c r="C17" s="2">
        <f>[1]Sheet1!C7</f>
        <v>2898</v>
      </c>
      <c r="D17" s="2">
        <f>[1]Sheet1!D7</f>
        <v>13</v>
      </c>
      <c r="E17" s="3">
        <f t="shared" si="0"/>
        <v>0.44858523119392679</v>
      </c>
    </row>
    <row r="18" spans="1:5">
      <c r="A18" s="1">
        <v>15</v>
      </c>
      <c r="B18" s="1" t="s">
        <v>19</v>
      </c>
      <c r="C18" s="4">
        <f>SUM([1]Sheet1!C24:C25)</f>
        <v>4363</v>
      </c>
      <c r="D18" s="4">
        <f>SUM([1]Sheet1!D24:D25)</f>
        <v>19</v>
      </c>
      <c r="E18" s="3">
        <f t="shared" si="0"/>
        <v>0.43548017419206969</v>
      </c>
    </row>
    <row r="19" spans="1:5">
      <c r="A19" s="1">
        <v>16</v>
      </c>
      <c r="B19" s="1" t="s">
        <v>20</v>
      </c>
      <c r="C19" s="4">
        <f>SUM([1]Sheet1!C19:C20)</f>
        <v>3993</v>
      </c>
      <c r="D19" s="4">
        <f>SUM([1]Sheet1!D19:D20)</f>
        <v>17</v>
      </c>
      <c r="E19" s="3">
        <f t="shared" si="0"/>
        <v>0.42574505384422739</v>
      </c>
    </row>
    <row r="20" spans="1:5">
      <c r="A20" s="1">
        <v>17</v>
      </c>
      <c r="B20" s="1" t="s">
        <v>21</v>
      </c>
      <c r="C20" s="2">
        <f>[1]Sheet1!C16</f>
        <v>2362</v>
      </c>
      <c r="D20" s="2">
        <f>[1]Sheet1!D16</f>
        <v>10</v>
      </c>
      <c r="E20" s="3">
        <f t="shared" si="0"/>
        <v>0.42337002540220153</v>
      </c>
    </row>
    <row r="21" spans="1:5">
      <c r="A21" s="1">
        <v>18</v>
      </c>
      <c r="B21" s="1" t="s">
        <v>22</v>
      </c>
      <c r="C21" s="2">
        <f>[1]Sheet1!C9</f>
        <v>2612</v>
      </c>
      <c r="D21" s="2">
        <f>[1]Sheet1!D9</f>
        <v>4</v>
      </c>
      <c r="E21" s="3">
        <f t="shared" si="0"/>
        <v>0.15313935681470139</v>
      </c>
    </row>
    <row r="22" spans="1:5">
      <c r="A22" s="6" t="s">
        <v>23</v>
      </c>
      <c r="B22" s="7"/>
      <c r="C22" s="2">
        <f>[1]Sheet1!C31</f>
        <v>58286</v>
      </c>
      <c r="D22" s="2">
        <f>[1]Sheet1!D31</f>
        <v>619</v>
      </c>
      <c r="E22" s="3">
        <f>[1]Sheet1!E31</f>
        <v>1.0620045980166763</v>
      </c>
    </row>
  </sheetData>
  <mergeCells count="1">
    <mergeCell ref="A22:B2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HP14</cp:lastModifiedBy>
  <dcterms:created xsi:type="dcterms:W3CDTF">2022-10-27T01:17:22Z</dcterms:created>
  <dcterms:modified xsi:type="dcterms:W3CDTF">2022-10-27T01:19:09Z</dcterms:modified>
</cp:coreProperties>
</file>