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F84D5EF-3CE8-4D6E-9E82-C8823ECAC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  <sheet name="Jun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6" l="1"/>
  <c r="M24" i="5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5" i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5" i="2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5" i="3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5" i="4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5" i="5"/>
  <c r="C8" i="6"/>
  <c r="C7" i="6"/>
  <c r="C6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5" i="6"/>
  <c r="L24" i="6"/>
  <c r="K24" i="1"/>
  <c r="K24" i="2"/>
  <c r="J24" i="2"/>
  <c r="K24" i="3"/>
  <c r="J24" i="3"/>
  <c r="K24" i="4"/>
  <c r="J24" i="4"/>
  <c r="K24" i="6"/>
  <c r="J24" i="6"/>
  <c r="K24" i="5"/>
  <c r="J24" i="5"/>
  <c r="J24" i="1"/>
  <c r="I24" i="6"/>
  <c r="I24" i="5"/>
  <c r="I24" i="4"/>
  <c r="I24" i="3"/>
  <c r="I24" i="2"/>
  <c r="I24" i="1"/>
  <c r="L24" i="1"/>
  <c r="H24" i="1"/>
  <c r="G24" i="1"/>
  <c r="F24" i="1"/>
  <c r="M24" i="1" s="1"/>
  <c r="L24" i="2"/>
  <c r="H24" i="2"/>
  <c r="G24" i="2"/>
  <c r="F24" i="2"/>
  <c r="M24" i="2" s="1"/>
  <c r="L24" i="3"/>
  <c r="H24" i="3"/>
  <c r="G24" i="3"/>
  <c r="F24" i="3"/>
  <c r="M24" i="3" s="1"/>
  <c r="L24" i="4"/>
  <c r="H24" i="4"/>
  <c r="G24" i="4"/>
  <c r="F24" i="4"/>
  <c r="M24" i="4" s="1"/>
  <c r="L24" i="5"/>
  <c r="H24" i="5"/>
  <c r="G24" i="5"/>
  <c r="F24" i="5"/>
  <c r="H24" i="6"/>
  <c r="G24" i="6"/>
  <c r="F24" i="6"/>
  <c r="D4" i="6"/>
  <c r="C4" i="6"/>
  <c r="B1" i="6"/>
  <c r="A1" i="6"/>
  <c r="D4" i="5"/>
  <c r="C4" i="5"/>
  <c r="B1" i="5"/>
  <c r="A1" i="5"/>
  <c r="D4" i="4"/>
  <c r="C4" i="4"/>
  <c r="B1" i="4"/>
  <c r="A1" i="4"/>
  <c r="D4" i="3"/>
  <c r="C4" i="3"/>
  <c r="B1" i="3"/>
  <c r="A1" i="3"/>
  <c r="D4" i="2"/>
  <c r="C4" i="2"/>
  <c r="B1" i="2"/>
  <c r="A1" i="2"/>
  <c r="D4" i="1"/>
  <c r="B1" i="1" s="1"/>
  <c r="C4" i="1" l="1"/>
  <c r="A1" i="1" s="1"/>
</calcChain>
</file>

<file path=xl/sharedStrings.xml><?xml version="1.0" encoding="utf-8"?>
<sst xmlns="http://schemas.openxmlformats.org/spreadsheetml/2006/main" count="360" uniqueCount="51">
  <si>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</si>
  <si>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</si>
  <si>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</si>
  <si>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</si>
  <si>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</si>
  <si>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</si>
  <si>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</si>
  <si>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</si>
  <si>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</si>
  <si>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</si>
  <si>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</si>
  <si>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</si>
  <si>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</si>
  <si>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</si>
  <si>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</si>
  <si>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</si>
  <si>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</si>
  <si>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</si>
  <si>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</si>
  <si>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</si>
  <si>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</si>
  <si>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</si>
  <si>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</si>
  <si>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</si>
  <si>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</si>
  <si>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</si>
  <si>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</si>
  <si>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</si>
  <si>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</si>
  <si>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</si>
  <si>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Satuan</t>
  </si>
  <si>
    <t>Jumlah PSKS Penerima Manfaat Program Pemberdayaan Sosial</t>
  </si>
  <si>
    <t>Nilai</t>
  </si>
  <si>
    <t>TKSK</t>
  </si>
  <si>
    <t>PSM</t>
  </si>
  <si>
    <t>LKSA</t>
  </si>
  <si>
    <t xml:space="preserve">KUBE </t>
  </si>
  <si>
    <t>JUMLAH</t>
  </si>
  <si>
    <t>Orang</t>
  </si>
  <si>
    <t>Orang/Lembaga/Kelompok</t>
  </si>
  <si>
    <t>Orang/Kelompok</t>
  </si>
  <si>
    <t>Orang/Lembaga</t>
  </si>
  <si>
    <t>Bulan Tahun (Februari 2022)</t>
  </si>
  <si>
    <t>Bulan Tahun (Mei 2022)</t>
  </si>
  <si>
    <t>Bulan Tahun (April 2022)</t>
  </si>
  <si>
    <t>Bulan Tahun (Maret 2022)</t>
  </si>
  <si>
    <t>Bulan Tahun (Juni 2022)</t>
  </si>
  <si>
    <t>LKSLU</t>
  </si>
  <si>
    <t>KARTAR</t>
  </si>
  <si>
    <t>KARWER</t>
  </si>
  <si>
    <t>maret 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</si>
</sst>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  <col min="3" max="3" width="12.42578125" customWidth="1"/>
    <col min="4" max="4" width="26.28515625" customWidth="1"/>
    <col min="5" max="5" width="9.5703125" customWidth="1"/>
    <col min="6" max="6" width="9.28515625" customWidth="1"/>
  </cols>
  <sheetData>
    <row r="1" spans="1:13" x14ac:dyDescent="0.25">
      <c r="A1">
        <f>C4</f>
        <v>21</v>
      </c>
      <c r="B1" s="10" t="str">
        <f>D4</f>
        <v>Orang/Lembaga/Kelompok</v>
      </c>
    </row>
    <row r="2" spans="1:13" x14ac:dyDescent="0.25">
      <c r="A2" s="8" t="s">
        <v>50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9"/>
      <c r="F3" s="20" t="s">
        <v>33</v>
      </c>
      <c r="G3" s="20" t="s">
        <v>34</v>
      </c>
      <c r="H3" s="20" t="s">
        <v>35</v>
      </c>
      <c r="I3" s="20" t="s">
        <v>47</v>
      </c>
      <c r="J3" s="20" t="s">
        <v>48</v>
      </c>
      <c r="K3" s="20" t="s">
        <v>49</v>
      </c>
      <c r="L3" s="20" t="s">
        <v>36</v>
      </c>
      <c r="M3" s="19"/>
    </row>
    <row r="4" spans="1:13" x14ac:dyDescent="0.25">
      <c r="A4" s="3">
        <v>1</v>
      </c>
      <c r="B4" s="4" t="s">
        <v>31</v>
      </c>
      <c r="C4" s="7">
        <f>SUM(C5:C22)</f>
        <v>21</v>
      </c>
      <c r="D4" s="11" t="str">
        <f>D5</f>
        <v>Orang/Lembaga/Kelompok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">
        <v>1.1000000000000001</v>
      </c>
      <c r="B5" s="5" t="s">
        <v>11</v>
      </c>
      <c r="C5" s="13">
        <f>SUM(F5+G5+H5+I5+J5+K5+L5)</f>
        <v>1</v>
      </c>
      <c r="D5" s="12" t="s">
        <v>39</v>
      </c>
      <c r="E5" s="19"/>
      <c r="F5" s="20">
        <v>1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19"/>
    </row>
    <row r="6" spans="1:13" x14ac:dyDescent="0.25">
      <c r="A6" s="3">
        <v>1.2</v>
      </c>
      <c r="B6" s="5" t="s">
        <v>12</v>
      </c>
      <c r="C6" s="13">
        <f t="shared" ref="C6:C22" si="0">SUM(F6+G6+H6+I6+J6+K6+L6)</f>
        <v>1</v>
      </c>
      <c r="D6" s="12" t="s">
        <v>40</v>
      </c>
      <c r="E6" s="19"/>
      <c r="F6" s="20">
        <v>1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9"/>
    </row>
    <row r="7" spans="1:13" x14ac:dyDescent="0.25">
      <c r="A7" s="3">
        <v>1.3</v>
      </c>
      <c r="B7" s="5" t="s">
        <v>13</v>
      </c>
      <c r="C7" s="13">
        <f t="shared" si="0"/>
        <v>2</v>
      </c>
      <c r="D7" s="12" t="s">
        <v>38</v>
      </c>
      <c r="E7" s="19"/>
      <c r="F7" s="20">
        <v>1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19"/>
    </row>
    <row r="8" spans="1:13" x14ac:dyDescent="0.25">
      <c r="A8" s="3">
        <v>1.4</v>
      </c>
      <c r="B8" s="5" t="s">
        <v>14</v>
      </c>
      <c r="C8" s="13">
        <f t="shared" si="0"/>
        <v>1</v>
      </c>
      <c r="D8" s="12" t="s">
        <v>38</v>
      </c>
      <c r="E8" s="19"/>
      <c r="F8" s="20">
        <v>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9"/>
    </row>
    <row r="9" spans="1:13" x14ac:dyDescent="0.25">
      <c r="A9" s="3">
        <v>1.5</v>
      </c>
      <c r="B9" s="5" t="s">
        <v>15</v>
      </c>
      <c r="C9" s="13">
        <f t="shared" si="0"/>
        <v>1</v>
      </c>
      <c r="D9" s="12" t="s">
        <v>39</v>
      </c>
      <c r="E9" s="19"/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9"/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19"/>
    </row>
    <row r="11" spans="1:13" x14ac:dyDescent="0.25">
      <c r="A11" s="3">
        <v>1.7</v>
      </c>
      <c r="B11" s="5" t="s">
        <v>17</v>
      </c>
      <c r="C11" s="13">
        <f t="shared" si="0"/>
        <v>1</v>
      </c>
      <c r="D11" s="12" t="s">
        <v>40</v>
      </c>
      <c r="E11" s="19"/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19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9"/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9"/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9"/>
    </row>
    <row r="14" spans="1:13" x14ac:dyDescent="0.25">
      <c r="A14" s="3" t="s">
        <v>2</v>
      </c>
      <c r="B14" s="5" t="s">
        <v>20</v>
      </c>
      <c r="C14" s="13">
        <f t="shared" si="0"/>
        <v>1</v>
      </c>
      <c r="D14" s="12" t="s">
        <v>38</v>
      </c>
      <c r="E14" s="19"/>
      <c r="F14" s="20">
        <v>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19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9"/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19"/>
    </row>
    <row r="16" spans="1:13" x14ac:dyDescent="0.25">
      <c r="A16" s="3" t="s">
        <v>4</v>
      </c>
      <c r="B16" s="5" t="s">
        <v>22</v>
      </c>
      <c r="C16" s="13">
        <f t="shared" si="0"/>
        <v>1</v>
      </c>
      <c r="D16" s="12" t="s">
        <v>40</v>
      </c>
      <c r="E16" s="19"/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19"/>
    </row>
    <row r="17" spans="1:13" x14ac:dyDescent="0.25">
      <c r="A17" s="3" t="s">
        <v>5</v>
      </c>
      <c r="B17" s="5" t="s">
        <v>23</v>
      </c>
      <c r="C17" s="13">
        <f t="shared" si="0"/>
        <v>1</v>
      </c>
      <c r="D17" s="12" t="s">
        <v>40</v>
      </c>
      <c r="E17" s="19"/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19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9"/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19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9"/>
      <c r="F19" s="20">
        <v>1</v>
      </c>
      <c r="G19" s="20">
        <v>0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19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9"/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9"/>
    </row>
    <row r="21" spans="1:13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9"/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9"/>
    </row>
    <row r="22" spans="1:13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9"/>
      <c r="F22" s="20">
        <v>1</v>
      </c>
      <c r="G22" s="20">
        <v>0</v>
      </c>
      <c r="H22" s="20">
        <v>0</v>
      </c>
      <c r="I22" s="20">
        <v>1</v>
      </c>
      <c r="J22" s="20">
        <v>0</v>
      </c>
      <c r="K22" s="20">
        <v>0</v>
      </c>
      <c r="L22" s="20">
        <v>0</v>
      </c>
      <c r="M22" s="19"/>
    </row>
    <row r="23" spans="1:13" x14ac:dyDescent="0.25">
      <c r="A23" s="9" t="s">
        <v>29</v>
      </c>
      <c r="E23" s="19"/>
      <c r="F23" s="19"/>
      <c r="G23" s="19"/>
      <c r="H23" s="19"/>
      <c r="I23" s="19"/>
      <c r="J23" s="19"/>
      <c r="K23" s="19"/>
      <c r="L23" s="20"/>
      <c r="M23" s="19"/>
    </row>
    <row r="24" spans="1:13" x14ac:dyDescent="0.25">
      <c r="E24" s="21" t="s">
        <v>37</v>
      </c>
      <c r="F24" s="21">
        <f>SUM(F5:F23)</f>
        <v>18</v>
      </c>
      <c r="G24" s="21">
        <f>SUM(G5:G23)</f>
        <v>0</v>
      </c>
      <c r="H24" s="21">
        <f>SUM(H5:H22)</f>
        <v>0</v>
      </c>
      <c r="I24" s="21">
        <f>SUM(I5:I22)</f>
        <v>3</v>
      </c>
      <c r="J24" s="21">
        <f>SUM(J5:J22)</f>
        <v>0</v>
      </c>
      <c r="K24" s="21">
        <f>SUM(K5:K22)</f>
        <v>0</v>
      </c>
      <c r="L24" s="21">
        <f>SUM(L5:L22)</f>
        <v>0</v>
      </c>
      <c r="M24" s="22">
        <f>SUM(F24:L24)</f>
        <v>21</v>
      </c>
    </row>
  </sheetData>
  <phoneticPr fontId="1" type="noConversion"/>
  <printOptions horizontalCentered="1"/>
  <pageMargins left="0.7" right="0.7" top="0.75" bottom="0.75" header="0.3" footer="0.3"/>
  <pageSetup paperSize="1000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selection activeCell="E3" sqref="E3:M24"/>
    </sheetView>
  </sheetViews>
  <sheetFormatPr defaultRowHeight="15" x14ac:dyDescent="0.25"/>
  <cols>
    <col min="1" max="1" width="6.5703125" customWidth="1"/>
    <col min="2" max="2" width="57.28515625" customWidth="1"/>
    <col min="3" max="3" width="12.7109375" customWidth="1"/>
    <col min="4" max="4" width="26.5703125" customWidth="1"/>
  </cols>
  <sheetData>
    <row r="1" spans="1:13" x14ac:dyDescent="0.25">
      <c r="A1">
        <f>C4</f>
        <v>21</v>
      </c>
      <c r="B1" s="10" t="str">
        <f>D4</f>
        <v>Orang/Lembaga/Kelompok</v>
      </c>
    </row>
    <row r="2" spans="1:13" x14ac:dyDescent="0.25">
      <c r="A2" s="8" t="s">
        <v>42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9"/>
      <c r="F3" s="20" t="s">
        <v>33</v>
      </c>
      <c r="G3" s="20" t="s">
        <v>34</v>
      </c>
      <c r="H3" s="20" t="s">
        <v>35</v>
      </c>
      <c r="I3" s="20" t="s">
        <v>47</v>
      </c>
      <c r="J3" s="20" t="s">
        <v>48</v>
      </c>
      <c r="K3" s="20" t="s">
        <v>49</v>
      </c>
      <c r="L3" s="20" t="s">
        <v>36</v>
      </c>
      <c r="M3" s="19"/>
    </row>
    <row r="4" spans="1:13" x14ac:dyDescent="0.25">
      <c r="A4" s="3">
        <v>1</v>
      </c>
      <c r="B4" s="4" t="s">
        <v>31</v>
      </c>
      <c r="C4" s="7">
        <f>SUM(C5:C22)</f>
        <v>21</v>
      </c>
      <c r="D4" s="11" t="str">
        <f>D5</f>
        <v>Orang/Lembaga/Kelompok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">
        <v>1.1000000000000001</v>
      </c>
      <c r="B5" s="5" t="s">
        <v>11</v>
      </c>
      <c r="C5" s="13">
        <f>SUM(F5+G5+H5+I5+J5+K5+L5)</f>
        <v>1</v>
      </c>
      <c r="D5" s="12" t="s">
        <v>39</v>
      </c>
      <c r="E5" s="19"/>
      <c r="F5" s="20">
        <v>1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19"/>
    </row>
    <row r="6" spans="1:13" x14ac:dyDescent="0.25">
      <c r="A6" s="3">
        <v>1.2</v>
      </c>
      <c r="B6" s="5" t="s">
        <v>12</v>
      </c>
      <c r="C6" s="13">
        <f t="shared" ref="C6:C22" si="0">SUM(F6+G6+H6+I6+J6+K6+L6)</f>
        <v>1</v>
      </c>
      <c r="D6" s="12" t="s">
        <v>40</v>
      </c>
      <c r="E6" s="19"/>
      <c r="F6" s="20">
        <v>1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9"/>
    </row>
    <row r="7" spans="1:13" x14ac:dyDescent="0.25">
      <c r="A7" s="3">
        <v>1.3</v>
      </c>
      <c r="B7" s="5" t="s">
        <v>13</v>
      </c>
      <c r="C7" s="13">
        <f t="shared" si="0"/>
        <v>2</v>
      </c>
      <c r="D7" s="12" t="s">
        <v>38</v>
      </c>
      <c r="E7" s="19"/>
      <c r="F7" s="20">
        <v>1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19"/>
    </row>
    <row r="8" spans="1:13" x14ac:dyDescent="0.25">
      <c r="A8" s="3">
        <v>1.4</v>
      </c>
      <c r="B8" s="5" t="s">
        <v>14</v>
      </c>
      <c r="C8" s="13">
        <f t="shared" si="0"/>
        <v>1</v>
      </c>
      <c r="D8" s="12" t="s">
        <v>38</v>
      </c>
      <c r="E8" s="19"/>
      <c r="F8" s="20">
        <v>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9"/>
    </row>
    <row r="9" spans="1:13" x14ac:dyDescent="0.25">
      <c r="A9" s="3">
        <v>1.5</v>
      </c>
      <c r="B9" s="5" t="s">
        <v>15</v>
      </c>
      <c r="C9" s="13">
        <f t="shared" si="0"/>
        <v>1</v>
      </c>
      <c r="D9" s="12" t="s">
        <v>39</v>
      </c>
      <c r="E9" s="19"/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9"/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19"/>
    </row>
    <row r="11" spans="1:13" x14ac:dyDescent="0.25">
      <c r="A11" s="3">
        <v>1.7</v>
      </c>
      <c r="B11" s="5" t="s">
        <v>17</v>
      </c>
      <c r="C11" s="13">
        <f t="shared" si="0"/>
        <v>1</v>
      </c>
      <c r="D11" s="12" t="s">
        <v>40</v>
      </c>
      <c r="E11" s="19"/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19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9"/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9"/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9"/>
    </row>
    <row r="14" spans="1:13" x14ac:dyDescent="0.25">
      <c r="A14" s="3" t="s">
        <v>2</v>
      </c>
      <c r="B14" s="5" t="s">
        <v>20</v>
      </c>
      <c r="C14" s="13">
        <f t="shared" si="0"/>
        <v>1</v>
      </c>
      <c r="D14" s="12" t="s">
        <v>38</v>
      </c>
      <c r="E14" s="19"/>
      <c r="F14" s="20">
        <v>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19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9"/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19"/>
    </row>
    <row r="16" spans="1:13" x14ac:dyDescent="0.25">
      <c r="A16" s="3" t="s">
        <v>4</v>
      </c>
      <c r="B16" s="5" t="s">
        <v>22</v>
      </c>
      <c r="C16" s="13">
        <f t="shared" si="0"/>
        <v>1</v>
      </c>
      <c r="D16" s="12" t="s">
        <v>40</v>
      </c>
      <c r="E16" s="19"/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19"/>
    </row>
    <row r="17" spans="1:13" x14ac:dyDescent="0.25">
      <c r="A17" s="3" t="s">
        <v>5</v>
      </c>
      <c r="B17" s="5" t="s">
        <v>23</v>
      </c>
      <c r="C17" s="13">
        <f t="shared" si="0"/>
        <v>1</v>
      </c>
      <c r="D17" s="12" t="s">
        <v>40</v>
      </c>
      <c r="E17" s="19"/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19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9"/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19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9"/>
      <c r="F19" s="20">
        <v>1</v>
      </c>
      <c r="G19" s="20">
        <v>0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19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9"/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9"/>
    </row>
    <row r="21" spans="1:13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9"/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9"/>
    </row>
    <row r="22" spans="1:13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9"/>
      <c r="F22" s="20">
        <v>1</v>
      </c>
      <c r="G22" s="20">
        <v>0</v>
      </c>
      <c r="H22" s="20">
        <v>0</v>
      </c>
      <c r="I22" s="20">
        <v>1</v>
      </c>
      <c r="J22" s="20">
        <v>0</v>
      </c>
      <c r="K22" s="20">
        <v>0</v>
      </c>
      <c r="L22" s="20">
        <v>0</v>
      </c>
      <c r="M22" s="19"/>
    </row>
    <row r="23" spans="1:13" x14ac:dyDescent="0.25">
      <c r="A23" s="9" t="s">
        <v>29</v>
      </c>
      <c r="E23" s="19"/>
      <c r="F23" s="19"/>
      <c r="G23" s="19"/>
      <c r="H23" s="19"/>
      <c r="I23" s="19"/>
      <c r="J23" s="19"/>
      <c r="K23" s="19"/>
      <c r="L23" s="20"/>
      <c r="M23" s="19"/>
    </row>
    <row r="24" spans="1:13" x14ac:dyDescent="0.25">
      <c r="A24" s="1"/>
      <c r="E24" s="21" t="s">
        <v>37</v>
      </c>
      <c r="F24" s="21">
        <f>SUM(F5:F23)</f>
        <v>18</v>
      </c>
      <c r="G24" s="21">
        <f>SUM(G5:G23)</f>
        <v>0</v>
      </c>
      <c r="H24" s="21">
        <f>SUM(H5:H22)</f>
        <v>0</v>
      </c>
      <c r="I24" s="21">
        <f>SUM(I5:I22)</f>
        <v>3</v>
      </c>
      <c r="J24" s="21">
        <f>SUM(J5:J22)</f>
        <v>0</v>
      </c>
      <c r="K24" s="21">
        <f>SUM(K5:K22)</f>
        <v>0</v>
      </c>
      <c r="L24" s="21">
        <f>SUM(L5:L22)</f>
        <v>0</v>
      </c>
      <c r="M24" s="22">
        <f>SUM(F24:L24)</f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workbookViewId="0">
      <selection activeCell="E3" sqref="E3:M24"/>
    </sheetView>
  </sheetViews>
  <sheetFormatPr defaultRowHeight="15" x14ac:dyDescent="0.25"/>
  <cols>
    <col min="2" max="2" width="57.7109375" customWidth="1"/>
    <col min="3" max="3" width="12.42578125" customWidth="1"/>
    <col min="4" max="4" width="26.42578125" customWidth="1"/>
  </cols>
  <sheetData>
    <row r="1" spans="1:13" x14ac:dyDescent="0.25">
      <c r="A1">
        <f>C4</f>
        <v>20</v>
      </c>
      <c r="B1" s="10" t="str">
        <f>D4</f>
        <v>Orang/Lembaga/Kelompok</v>
      </c>
    </row>
    <row r="2" spans="1:13" x14ac:dyDescent="0.25">
      <c r="A2" s="8" t="s">
        <v>45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9"/>
      <c r="F3" s="20" t="s">
        <v>33</v>
      </c>
      <c r="G3" s="20" t="s">
        <v>34</v>
      </c>
      <c r="H3" s="20" t="s">
        <v>35</v>
      </c>
      <c r="I3" s="20" t="s">
        <v>47</v>
      </c>
      <c r="J3" s="20" t="s">
        <v>48</v>
      </c>
      <c r="K3" s="20" t="s">
        <v>49</v>
      </c>
      <c r="L3" s="20" t="s">
        <v>36</v>
      </c>
      <c r="M3" s="19"/>
    </row>
    <row r="4" spans="1:13" x14ac:dyDescent="0.25">
      <c r="A4" s="3">
        <v>1</v>
      </c>
      <c r="B4" s="4" t="s">
        <v>31</v>
      </c>
      <c r="C4" s="7">
        <f>SUM(C5:C22)</f>
        <v>20</v>
      </c>
      <c r="D4" s="11" t="str">
        <f>D5</f>
        <v>Orang/Lembaga/Kelompok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">
        <v>1.1000000000000001</v>
      </c>
      <c r="B5" s="5" t="s">
        <v>11</v>
      </c>
      <c r="C5" s="13">
        <f>SUM(F5+G5+H5+I5+J5+K5+L5)</f>
        <v>1</v>
      </c>
      <c r="D5" s="12" t="s">
        <v>39</v>
      </c>
      <c r="E5" s="19"/>
      <c r="F5" s="20">
        <v>1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19"/>
    </row>
    <row r="6" spans="1:13" x14ac:dyDescent="0.25">
      <c r="A6" s="3">
        <v>1.2</v>
      </c>
      <c r="B6" s="5" t="s">
        <v>12</v>
      </c>
      <c r="C6" s="13">
        <f t="shared" ref="C6:C22" si="0">SUM(F6+G6+H6+I6+J6+K6+L6)</f>
        <v>1</v>
      </c>
      <c r="D6" s="12" t="s">
        <v>40</v>
      </c>
      <c r="E6" s="19"/>
      <c r="F6" s="20">
        <v>1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9"/>
    </row>
    <row r="7" spans="1:13" x14ac:dyDescent="0.25">
      <c r="A7" s="3">
        <v>1.3</v>
      </c>
      <c r="B7" s="5" t="s">
        <v>13</v>
      </c>
      <c r="C7" s="13">
        <f t="shared" si="0"/>
        <v>2</v>
      </c>
      <c r="D7" s="12" t="s">
        <v>38</v>
      </c>
      <c r="E7" s="19"/>
      <c r="F7" s="20">
        <v>1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19"/>
    </row>
    <row r="8" spans="1:13" x14ac:dyDescent="0.25">
      <c r="A8" s="3">
        <v>1.4</v>
      </c>
      <c r="B8" s="5" t="s">
        <v>14</v>
      </c>
      <c r="C8" s="13">
        <f t="shared" si="0"/>
        <v>1</v>
      </c>
      <c r="D8" s="12" t="s">
        <v>38</v>
      </c>
      <c r="E8" s="19"/>
      <c r="F8" s="20">
        <v>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9"/>
    </row>
    <row r="9" spans="1:13" x14ac:dyDescent="0.25">
      <c r="A9" s="3">
        <v>1.5</v>
      </c>
      <c r="B9" s="5" t="s">
        <v>15</v>
      </c>
      <c r="C9" s="13">
        <f t="shared" si="0"/>
        <v>1</v>
      </c>
      <c r="D9" s="12" t="s">
        <v>39</v>
      </c>
      <c r="E9" s="19"/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9"/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19"/>
    </row>
    <row r="11" spans="1:13" x14ac:dyDescent="0.25">
      <c r="A11" s="3">
        <v>1.7</v>
      </c>
      <c r="B11" s="5" t="s">
        <v>17</v>
      </c>
      <c r="C11" s="13">
        <f t="shared" si="0"/>
        <v>1</v>
      </c>
      <c r="D11" s="12" t="s">
        <v>40</v>
      </c>
      <c r="E11" s="19"/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19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9"/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9"/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9"/>
    </row>
    <row r="14" spans="1:13" x14ac:dyDescent="0.25">
      <c r="A14" s="3" t="s">
        <v>2</v>
      </c>
      <c r="B14" s="5" t="s">
        <v>20</v>
      </c>
      <c r="C14" s="13">
        <f t="shared" si="0"/>
        <v>1</v>
      </c>
      <c r="D14" s="12" t="s">
        <v>38</v>
      </c>
      <c r="E14" s="19"/>
      <c r="F14" s="20">
        <v>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19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9"/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19"/>
    </row>
    <row r="16" spans="1:13" ht="14.25" customHeight="1" x14ac:dyDescent="0.25">
      <c r="A16" s="3" t="s">
        <v>4</v>
      </c>
      <c r="B16" s="5" t="s">
        <v>22</v>
      </c>
      <c r="C16" s="13">
        <f t="shared" si="0"/>
        <v>1</v>
      </c>
      <c r="D16" s="12" t="s">
        <v>40</v>
      </c>
      <c r="E16" s="19"/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19"/>
    </row>
    <row r="17" spans="1:13" x14ac:dyDescent="0.25">
      <c r="A17" s="3" t="s">
        <v>5</v>
      </c>
      <c r="B17" s="5" t="s">
        <v>23</v>
      </c>
      <c r="C17" s="13">
        <f t="shared" si="0"/>
        <v>0</v>
      </c>
      <c r="D17" s="12" t="s">
        <v>40</v>
      </c>
      <c r="E17" s="19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19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9"/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19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9"/>
      <c r="F19" s="20">
        <v>1</v>
      </c>
      <c r="G19" s="20">
        <v>0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19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9"/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9"/>
    </row>
    <row r="21" spans="1:13" ht="17.25" customHeight="1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9"/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9"/>
    </row>
    <row r="22" spans="1:13" ht="16.5" customHeight="1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9"/>
      <c r="F22" s="20">
        <v>1</v>
      </c>
      <c r="G22" s="20">
        <v>0</v>
      </c>
      <c r="H22" s="20">
        <v>0</v>
      </c>
      <c r="I22" s="20">
        <v>1</v>
      </c>
      <c r="J22" s="20">
        <v>0</v>
      </c>
      <c r="K22" s="20">
        <v>0</v>
      </c>
      <c r="L22" s="20">
        <v>0</v>
      </c>
      <c r="M22" s="19"/>
    </row>
    <row r="23" spans="1:13" x14ac:dyDescent="0.25">
      <c r="A23" s="9" t="s">
        <v>29</v>
      </c>
      <c r="E23" s="19"/>
      <c r="F23" s="19"/>
      <c r="G23" s="19"/>
      <c r="H23" s="19"/>
      <c r="I23" s="19"/>
      <c r="J23" s="19"/>
      <c r="K23" s="19"/>
      <c r="L23" s="20"/>
      <c r="M23" s="19"/>
    </row>
    <row r="24" spans="1:13" x14ac:dyDescent="0.25">
      <c r="A24" s="1"/>
      <c r="E24" s="21" t="s">
        <v>37</v>
      </c>
      <c r="F24" s="21">
        <f>SUM(F5:F23)</f>
        <v>17</v>
      </c>
      <c r="G24" s="21">
        <f>SUM(G5:G23)</f>
        <v>0</v>
      </c>
      <c r="H24" s="21">
        <f>SUM(H5:H22)</f>
        <v>0</v>
      </c>
      <c r="I24" s="21">
        <f>SUM(I5:I22)</f>
        <v>3</v>
      </c>
      <c r="J24" s="21">
        <f>SUM(J5:J22)</f>
        <v>0</v>
      </c>
      <c r="K24" s="21">
        <f>SUM(K5:K22)</f>
        <v>0</v>
      </c>
      <c r="L24" s="21">
        <f>SUM(L5:L22)</f>
        <v>0</v>
      </c>
      <c r="M24" s="22">
        <f>SUM(F24:L24)</f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topLeftCell="A4" workbookViewId="0">
      <selection activeCell="E3" sqref="E3:M24"/>
    </sheetView>
  </sheetViews>
  <sheetFormatPr defaultRowHeight="15" x14ac:dyDescent="0.25"/>
  <cols>
    <col min="1" max="1" width="7.7109375" customWidth="1"/>
    <col min="2" max="2" width="57.42578125" customWidth="1"/>
    <col min="3" max="3" width="13.140625" customWidth="1"/>
    <col min="4" max="4" width="26.140625" customWidth="1"/>
  </cols>
  <sheetData>
    <row r="1" spans="1:13" x14ac:dyDescent="0.25">
      <c r="A1">
        <f>C4</f>
        <v>19</v>
      </c>
      <c r="B1" s="10" t="str">
        <f>D4</f>
        <v>Orang/Lembaga/Kelompok</v>
      </c>
    </row>
    <row r="2" spans="1:13" x14ac:dyDescent="0.25">
      <c r="A2" s="8" t="s">
        <v>44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9"/>
      <c r="F3" s="20" t="s">
        <v>33</v>
      </c>
      <c r="G3" s="20" t="s">
        <v>34</v>
      </c>
      <c r="H3" s="20" t="s">
        <v>35</v>
      </c>
      <c r="I3" s="20" t="s">
        <v>47</v>
      </c>
      <c r="J3" s="20" t="s">
        <v>48</v>
      </c>
      <c r="K3" s="20" t="s">
        <v>49</v>
      </c>
      <c r="L3" s="20" t="s">
        <v>36</v>
      </c>
      <c r="M3" s="19"/>
    </row>
    <row r="4" spans="1:13" x14ac:dyDescent="0.25">
      <c r="A4" s="3">
        <v>1</v>
      </c>
      <c r="B4" s="4" t="s">
        <v>31</v>
      </c>
      <c r="C4" s="7">
        <f>SUM(C5:C22)</f>
        <v>19</v>
      </c>
      <c r="D4" s="11" t="str">
        <f>D5</f>
        <v>Orang/Lembaga/Kelompok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">
        <v>1.1000000000000001</v>
      </c>
      <c r="B5" s="5" t="s">
        <v>11</v>
      </c>
      <c r="C5" s="13">
        <f>SUM(F5+G5+H5+I5+J5+K5+L5)</f>
        <v>1</v>
      </c>
      <c r="D5" s="12" t="s">
        <v>39</v>
      </c>
      <c r="E5" s="19"/>
      <c r="F5" s="20">
        <v>1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19"/>
    </row>
    <row r="6" spans="1:13" x14ac:dyDescent="0.25">
      <c r="A6" s="3">
        <v>1.2</v>
      </c>
      <c r="B6" s="5" t="s">
        <v>12</v>
      </c>
      <c r="C6" s="13">
        <f t="shared" ref="C6:C22" si="0">SUM(F6+G6+H6+I6+J6+K6+L6)</f>
        <v>1</v>
      </c>
      <c r="D6" s="12" t="s">
        <v>40</v>
      </c>
      <c r="E6" s="19"/>
      <c r="F6" s="20">
        <v>1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9"/>
    </row>
    <row r="7" spans="1:13" x14ac:dyDescent="0.25">
      <c r="A7" s="3">
        <v>1.3</v>
      </c>
      <c r="B7" s="5" t="s">
        <v>13</v>
      </c>
      <c r="C7" s="13">
        <f t="shared" si="0"/>
        <v>2</v>
      </c>
      <c r="D7" s="12" t="s">
        <v>38</v>
      </c>
      <c r="E7" s="19"/>
      <c r="F7" s="20">
        <v>1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19"/>
    </row>
    <row r="8" spans="1:13" x14ac:dyDescent="0.25">
      <c r="A8" s="3">
        <v>1.4</v>
      </c>
      <c r="B8" s="5" t="s">
        <v>14</v>
      </c>
      <c r="C8" s="13">
        <f t="shared" si="0"/>
        <v>1</v>
      </c>
      <c r="D8" s="12" t="s">
        <v>38</v>
      </c>
      <c r="E8" s="19"/>
      <c r="F8" s="20">
        <v>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9"/>
    </row>
    <row r="9" spans="1:13" x14ac:dyDescent="0.25">
      <c r="A9" s="3">
        <v>1.5</v>
      </c>
      <c r="B9" s="5" t="s">
        <v>15</v>
      </c>
      <c r="C9" s="13">
        <f t="shared" si="0"/>
        <v>1</v>
      </c>
      <c r="D9" s="12" t="s">
        <v>39</v>
      </c>
      <c r="E9" s="19"/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9"/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19"/>
    </row>
    <row r="11" spans="1:13" x14ac:dyDescent="0.25">
      <c r="A11" s="3">
        <v>1.7</v>
      </c>
      <c r="B11" s="5" t="s">
        <v>17</v>
      </c>
      <c r="C11" s="13">
        <f t="shared" si="0"/>
        <v>1</v>
      </c>
      <c r="D11" s="12" t="s">
        <v>40</v>
      </c>
      <c r="E11" s="19"/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19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9"/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9"/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9"/>
    </row>
    <row r="14" spans="1:13" x14ac:dyDescent="0.25">
      <c r="A14" s="3" t="s">
        <v>2</v>
      </c>
      <c r="B14" s="5" t="s">
        <v>20</v>
      </c>
      <c r="C14" s="13">
        <f t="shared" si="0"/>
        <v>0</v>
      </c>
      <c r="D14" s="12" t="s">
        <v>38</v>
      </c>
      <c r="E14" s="19"/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19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9"/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19"/>
    </row>
    <row r="16" spans="1:13" ht="15" customHeight="1" x14ac:dyDescent="0.25">
      <c r="A16" s="3" t="s">
        <v>4</v>
      </c>
      <c r="B16" s="5" t="s">
        <v>22</v>
      </c>
      <c r="C16" s="13">
        <f t="shared" si="0"/>
        <v>1</v>
      </c>
      <c r="D16" s="12" t="s">
        <v>40</v>
      </c>
      <c r="E16" s="19"/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19"/>
    </row>
    <row r="17" spans="1:13" x14ac:dyDescent="0.25">
      <c r="A17" s="3" t="s">
        <v>5</v>
      </c>
      <c r="B17" s="5" t="s">
        <v>23</v>
      </c>
      <c r="C17" s="13">
        <f t="shared" si="0"/>
        <v>0</v>
      </c>
      <c r="D17" s="12" t="s">
        <v>40</v>
      </c>
      <c r="E17" s="19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19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9"/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19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9"/>
      <c r="F19" s="20">
        <v>1</v>
      </c>
      <c r="G19" s="20">
        <v>0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19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9"/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9"/>
    </row>
    <row r="21" spans="1:13" ht="18" customHeight="1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9"/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9"/>
    </row>
    <row r="22" spans="1:13" ht="16.5" customHeight="1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9"/>
      <c r="F22" s="20">
        <v>1</v>
      </c>
      <c r="G22" s="20">
        <v>0</v>
      </c>
      <c r="H22" s="20">
        <v>0</v>
      </c>
      <c r="I22" s="20">
        <v>1</v>
      </c>
      <c r="J22" s="20">
        <v>0</v>
      </c>
      <c r="K22" s="20">
        <v>0</v>
      </c>
      <c r="L22" s="20">
        <v>0</v>
      </c>
      <c r="M22" s="19"/>
    </row>
    <row r="23" spans="1:13" x14ac:dyDescent="0.25">
      <c r="A23" s="9" t="s">
        <v>29</v>
      </c>
      <c r="E23" s="19"/>
      <c r="F23" s="19"/>
      <c r="G23" s="19"/>
      <c r="H23" s="19"/>
      <c r="I23" s="19"/>
      <c r="J23" s="19"/>
      <c r="K23" s="19"/>
      <c r="L23" s="20"/>
      <c r="M23" s="19"/>
    </row>
    <row r="24" spans="1:13" x14ac:dyDescent="0.25">
      <c r="A24" s="1"/>
      <c r="E24" s="21" t="s">
        <v>37</v>
      </c>
      <c r="F24" s="21">
        <f>SUM(F5:F23)</f>
        <v>16</v>
      </c>
      <c r="G24" s="21">
        <f>SUM(G5:G23)</f>
        <v>0</v>
      </c>
      <c r="H24" s="21">
        <f>SUM(H5:H22)</f>
        <v>0</v>
      </c>
      <c r="I24" s="21">
        <f>SUM(I5:I22)</f>
        <v>3</v>
      </c>
      <c r="J24" s="21">
        <f>SUM(J5:J22)</f>
        <v>0</v>
      </c>
      <c r="K24" s="21">
        <f>SUM(K5:K22)</f>
        <v>0</v>
      </c>
      <c r="L24" s="21">
        <f>SUM(L5:L22)</f>
        <v>0</v>
      </c>
      <c r="M24" s="22">
        <f>SUM(F24:L24)</f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topLeftCell="B1" zoomScaleNormal="100" workbookViewId="0">
      <selection activeCell="H11" sqref="H11"/>
    </sheetView>
  </sheetViews>
  <sheetFormatPr defaultRowHeight="15" x14ac:dyDescent="0.25"/>
  <cols>
    <col min="1" max="1" width="7.28515625" customWidth="1"/>
    <col min="2" max="2" width="57.5703125" customWidth="1"/>
    <col min="3" max="3" width="10.42578125" customWidth="1"/>
    <col min="4" max="4" width="25.7109375" customWidth="1"/>
  </cols>
  <sheetData>
    <row r="1" spans="1:13" x14ac:dyDescent="0.25">
      <c r="A1">
        <f>C4</f>
        <v>25</v>
      </c>
      <c r="B1" s="10" t="str">
        <f>D4</f>
        <v>Orang/Lembaga/Kelompok</v>
      </c>
    </row>
    <row r="2" spans="1:13" x14ac:dyDescent="0.25">
      <c r="A2" s="8" t="s">
        <v>43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9"/>
      <c r="F3" s="20" t="s">
        <v>33</v>
      </c>
      <c r="G3" s="20" t="s">
        <v>34</v>
      </c>
      <c r="H3" s="20" t="s">
        <v>35</v>
      </c>
      <c r="I3" s="20" t="s">
        <v>47</v>
      </c>
      <c r="J3" s="20" t="s">
        <v>48</v>
      </c>
      <c r="K3" s="20" t="s">
        <v>49</v>
      </c>
      <c r="L3" s="20" t="s">
        <v>36</v>
      </c>
      <c r="M3" s="19"/>
    </row>
    <row r="4" spans="1:13" x14ac:dyDescent="0.25">
      <c r="A4" s="3">
        <v>1</v>
      </c>
      <c r="B4" s="4" t="s">
        <v>31</v>
      </c>
      <c r="C4" s="7">
        <f>SUM(C5:C22)</f>
        <v>25</v>
      </c>
      <c r="D4" s="11" t="str">
        <f>D5</f>
        <v>Orang/Lembaga/Kelompok</v>
      </c>
      <c r="E4" s="1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">
        <v>1.1000000000000001</v>
      </c>
      <c r="B5" s="5" t="s">
        <v>11</v>
      </c>
      <c r="C5" s="13">
        <f>SUM(F5+G5+H5+I5+J5+K5+L5)</f>
        <v>2</v>
      </c>
      <c r="D5" s="12" t="s">
        <v>39</v>
      </c>
      <c r="E5" s="19"/>
      <c r="F5" s="20">
        <v>1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1</v>
      </c>
      <c r="M5" s="19"/>
    </row>
    <row r="6" spans="1:13" x14ac:dyDescent="0.25">
      <c r="A6" s="3">
        <v>1.2</v>
      </c>
      <c r="B6" s="5" t="s">
        <v>12</v>
      </c>
      <c r="C6" s="13">
        <f t="shared" ref="C6:C22" si="0">SUM(F6+G6+H6+I6+J6+K6+L6)</f>
        <v>2</v>
      </c>
      <c r="D6" s="12" t="s">
        <v>40</v>
      </c>
      <c r="E6" s="19"/>
      <c r="F6" s="20">
        <v>1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1</v>
      </c>
      <c r="M6" s="19"/>
    </row>
    <row r="7" spans="1:13" x14ac:dyDescent="0.25">
      <c r="A7" s="3">
        <v>1.3</v>
      </c>
      <c r="B7" s="5" t="s">
        <v>13</v>
      </c>
      <c r="C7" s="13">
        <f t="shared" si="0"/>
        <v>2</v>
      </c>
      <c r="D7" s="12" t="s">
        <v>38</v>
      </c>
      <c r="E7" s="19"/>
      <c r="F7" s="20">
        <v>1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19"/>
    </row>
    <row r="8" spans="1:13" x14ac:dyDescent="0.25">
      <c r="A8" s="3">
        <v>1.4</v>
      </c>
      <c r="B8" s="5" t="s">
        <v>14</v>
      </c>
      <c r="C8" s="13">
        <f t="shared" si="0"/>
        <v>1</v>
      </c>
      <c r="D8" s="12" t="s">
        <v>38</v>
      </c>
      <c r="E8" s="19"/>
      <c r="F8" s="20">
        <v>1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19"/>
    </row>
    <row r="9" spans="1:13" x14ac:dyDescent="0.25">
      <c r="A9" s="3">
        <v>1.5</v>
      </c>
      <c r="B9" s="5" t="s">
        <v>15</v>
      </c>
      <c r="C9" s="13">
        <f t="shared" si="0"/>
        <v>1</v>
      </c>
      <c r="D9" s="12" t="s">
        <v>39</v>
      </c>
      <c r="E9" s="19"/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9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9"/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19"/>
    </row>
    <row r="11" spans="1:13" x14ac:dyDescent="0.25">
      <c r="A11" s="3">
        <v>1.7</v>
      </c>
      <c r="B11" s="5" t="s">
        <v>17</v>
      </c>
      <c r="C11" s="13">
        <f t="shared" si="0"/>
        <v>2</v>
      </c>
      <c r="D11" s="12" t="s">
        <v>40</v>
      </c>
      <c r="E11" s="19"/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1</v>
      </c>
      <c r="M11" s="19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9"/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19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9"/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19"/>
    </row>
    <row r="14" spans="1:13" x14ac:dyDescent="0.25">
      <c r="A14" s="3" t="s">
        <v>2</v>
      </c>
      <c r="B14" s="5" t="s">
        <v>20</v>
      </c>
      <c r="C14" s="13">
        <f t="shared" si="0"/>
        <v>0</v>
      </c>
      <c r="D14" s="12" t="s">
        <v>38</v>
      </c>
      <c r="E14" s="19"/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19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9"/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19"/>
    </row>
    <row r="16" spans="1:13" ht="16.5" customHeight="1" x14ac:dyDescent="0.25">
      <c r="A16" s="3" t="s">
        <v>4</v>
      </c>
      <c r="B16" s="5" t="s">
        <v>22</v>
      </c>
      <c r="C16" s="13">
        <f t="shared" si="0"/>
        <v>2</v>
      </c>
      <c r="D16" s="12" t="s">
        <v>40</v>
      </c>
      <c r="E16" s="19"/>
      <c r="F16" s="20">
        <v>1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1</v>
      </c>
      <c r="M16" s="19"/>
    </row>
    <row r="17" spans="1:13" x14ac:dyDescent="0.25">
      <c r="A17" s="3" t="s">
        <v>5</v>
      </c>
      <c r="B17" s="5" t="s">
        <v>23</v>
      </c>
      <c r="C17" s="13">
        <f t="shared" si="0"/>
        <v>2</v>
      </c>
      <c r="D17" s="12" t="s">
        <v>40</v>
      </c>
      <c r="E17" s="19"/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1</v>
      </c>
      <c r="M17" s="19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9"/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19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9"/>
      <c r="F19" s="20">
        <v>1</v>
      </c>
      <c r="G19" s="20">
        <v>0</v>
      </c>
      <c r="H19" s="20">
        <v>0</v>
      </c>
      <c r="I19" s="20">
        <v>1</v>
      </c>
      <c r="J19" s="20">
        <v>0</v>
      </c>
      <c r="K19" s="20">
        <v>0</v>
      </c>
      <c r="L19" s="20">
        <v>0</v>
      </c>
      <c r="M19" s="19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9"/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9"/>
    </row>
    <row r="21" spans="1:13" ht="16.5" customHeight="1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9"/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9"/>
    </row>
    <row r="22" spans="1:13" ht="16.5" customHeight="1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9"/>
      <c r="F22" s="20">
        <v>1</v>
      </c>
      <c r="G22" s="20">
        <v>0</v>
      </c>
      <c r="H22" s="20">
        <v>0</v>
      </c>
      <c r="I22" s="20">
        <v>1</v>
      </c>
      <c r="J22" s="20">
        <v>0</v>
      </c>
      <c r="K22" s="20">
        <v>0</v>
      </c>
      <c r="L22" s="20">
        <v>0</v>
      </c>
      <c r="M22" s="19"/>
    </row>
    <row r="23" spans="1:13" x14ac:dyDescent="0.25">
      <c r="A23" s="9" t="s">
        <v>29</v>
      </c>
      <c r="E23" s="19"/>
      <c r="F23" s="19"/>
      <c r="G23" s="19"/>
      <c r="H23" s="19"/>
      <c r="I23" s="19"/>
      <c r="J23" s="19"/>
      <c r="K23" s="19"/>
      <c r="L23" s="20"/>
      <c r="M23" s="19"/>
    </row>
    <row r="24" spans="1:13" x14ac:dyDescent="0.25">
      <c r="A24" s="1"/>
      <c r="E24" s="21" t="s">
        <v>37</v>
      </c>
      <c r="F24" s="21">
        <f>SUM(F5:F23)</f>
        <v>17</v>
      </c>
      <c r="G24" s="21">
        <f>SUM(G5:G23)</f>
        <v>0</v>
      </c>
      <c r="H24" s="21">
        <f>SUM(H5:H22)</f>
        <v>0</v>
      </c>
      <c r="I24" s="21">
        <f>SUM(I5:I22)</f>
        <v>3</v>
      </c>
      <c r="J24" s="21">
        <f>SUM(J5:J22)</f>
        <v>0</v>
      </c>
      <c r="K24" s="21">
        <f>SUM(K5:K22)</f>
        <v>0</v>
      </c>
      <c r="L24" s="21">
        <f>SUM(L5:L22)</f>
        <v>5</v>
      </c>
      <c r="M24" s="22">
        <f>SUM(F24:L24)</f>
        <v>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view="pageBreakPreview" topLeftCell="B1" zoomScale="60" zoomScaleNormal="100" workbookViewId="0">
      <selection activeCell="N10" sqref="N10"/>
    </sheetView>
  </sheetViews>
  <sheetFormatPr defaultRowHeight="15" x14ac:dyDescent="0.25"/>
  <cols>
    <col min="1" max="1" width="6.85546875" customWidth="1"/>
    <col min="2" max="2" width="57.5703125" customWidth="1"/>
    <col min="3" max="3" width="12" customWidth="1"/>
    <col min="4" max="4" width="27.85546875" customWidth="1"/>
  </cols>
  <sheetData>
    <row r="1" spans="1:13" x14ac:dyDescent="0.25">
      <c r="A1">
        <f>C4</f>
        <v>25</v>
      </c>
      <c r="B1" s="10" t="str">
        <f>D4</f>
        <v>Orang/Lembaga/Kelompok</v>
      </c>
    </row>
    <row r="2" spans="1:13" x14ac:dyDescent="0.25">
      <c r="A2" s="14" t="s">
        <v>46</v>
      </c>
    </row>
    <row r="3" spans="1:13" x14ac:dyDescent="0.25">
      <c r="A3" s="6" t="s">
        <v>0</v>
      </c>
      <c r="B3" s="7" t="s">
        <v>1</v>
      </c>
      <c r="C3" s="2" t="s">
        <v>32</v>
      </c>
      <c r="D3" s="2" t="s">
        <v>30</v>
      </c>
      <c r="E3" s="15"/>
      <c r="F3" s="16" t="s">
        <v>33</v>
      </c>
      <c r="G3" s="16" t="s">
        <v>34</v>
      </c>
      <c r="H3" s="16" t="s">
        <v>35</v>
      </c>
      <c r="I3" s="16" t="s">
        <v>47</v>
      </c>
      <c r="J3" s="16" t="s">
        <v>48</v>
      </c>
      <c r="K3" s="16" t="s">
        <v>49</v>
      </c>
      <c r="L3" s="16" t="s">
        <v>36</v>
      </c>
      <c r="M3" s="15"/>
    </row>
    <row r="4" spans="1:13" x14ac:dyDescent="0.25">
      <c r="A4" s="3">
        <v>1</v>
      </c>
      <c r="B4" s="4" t="s">
        <v>31</v>
      </c>
      <c r="C4" s="7">
        <f>SUM(C5:C22)</f>
        <v>25</v>
      </c>
      <c r="D4" s="11" t="str">
        <f>D5</f>
        <v>Orang/Lembaga/Kelompok</v>
      </c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3">
        <v>1.1000000000000001</v>
      </c>
      <c r="B5" s="5" t="s">
        <v>11</v>
      </c>
      <c r="C5" s="13">
        <f>SUM(F5+G5+H5+I5+J5+K5+L5)</f>
        <v>2</v>
      </c>
      <c r="D5" s="12" t="s">
        <v>39</v>
      </c>
      <c r="E5" s="15"/>
      <c r="F5" s="16">
        <v>1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1</v>
      </c>
      <c r="M5" s="15"/>
    </row>
    <row r="6" spans="1:13" x14ac:dyDescent="0.25">
      <c r="A6" s="3">
        <v>1.2</v>
      </c>
      <c r="B6" s="5" t="s">
        <v>12</v>
      </c>
      <c r="C6" s="13">
        <f>SUM(F6+G6+H6+I6+J6+K6+L6)</f>
        <v>2</v>
      </c>
      <c r="D6" s="12" t="s">
        <v>40</v>
      </c>
      <c r="E6" s="15"/>
      <c r="F6" s="16">
        <v>1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1</v>
      </c>
      <c r="M6" s="15"/>
    </row>
    <row r="7" spans="1:13" x14ac:dyDescent="0.25">
      <c r="A7" s="3">
        <v>1.3</v>
      </c>
      <c r="B7" s="5" t="s">
        <v>13</v>
      </c>
      <c r="C7" s="13">
        <f>SUM(F7+G7+H7+I7+J7+K7+L7)</f>
        <v>2</v>
      </c>
      <c r="D7" s="12" t="s">
        <v>38</v>
      </c>
      <c r="E7" s="15"/>
      <c r="F7" s="16">
        <v>1</v>
      </c>
      <c r="G7" s="16">
        <v>0</v>
      </c>
      <c r="H7" s="16">
        <v>0</v>
      </c>
      <c r="I7" s="16">
        <v>1</v>
      </c>
      <c r="J7" s="16">
        <v>0</v>
      </c>
      <c r="K7" s="16">
        <v>0</v>
      </c>
      <c r="L7" s="16">
        <v>0</v>
      </c>
      <c r="M7" s="15"/>
    </row>
    <row r="8" spans="1:13" x14ac:dyDescent="0.25">
      <c r="A8" s="3">
        <v>1.4</v>
      </c>
      <c r="B8" s="5" t="s">
        <v>14</v>
      </c>
      <c r="C8" s="13">
        <f>SUM(F8+G8+H8+I8+J8+K8+L8)</f>
        <v>1</v>
      </c>
      <c r="D8" s="12" t="s">
        <v>38</v>
      </c>
      <c r="E8" s="15"/>
      <c r="F8" s="16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5"/>
    </row>
    <row r="9" spans="1:13" x14ac:dyDescent="0.25">
      <c r="A9" s="3">
        <v>1.5</v>
      </c>
      <c r="B9" s="5" t="s">
        <v>15</v>
      </c>
      <c r="C9" s="13">
        <f t="shared" ref="C9:C22" si="0">SUM(F9+G9+H9+I9+J9+K9+L9)</f>
        <v>1</v>
      </c>
      <c r="D9" s="12" t="s">
        <v>39</v>
      </c>
      <c r="E9" s="15"/>
      <c r="F9" s="16">
        <v>1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5"/>
    </row>
    <row r="10" spans="1:13" x14ac:dyDescent="0.25">
      <c r="A10" s="3">
        <v>1.6</v>
      </c>
      <c r="B10" s="5" t="s">
        <v>16</v>
      </c>
      <c r="C10" s="13">
        <f t="shared" si="0"/>
        <v>1</v>
      </c>
      <c r="D10" s="12" t="s">
        <v>40</v>
      </c>
      <c r="E10" s="15"/>
      <c r="F10" s="16">
        <v>1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5"/>
    </row>
    <row r="11" spans="1:13" x14ac:dyDescent="0.25">
      <c r="A11" s="3">
        <v>1.7</v>
      </c>
      <c r="B11" s="5" t="s">
        <v>17</v>
      </c>
      <c r="C11" s="13">
        <f t="shared" si="0"/>
        <v>2</v>
      </c>
      <c r="D11" s="12" t="s">
        <v>40</v>
      </c>
      <c r="E11" s="15"/>
      <c r="F11" s="16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5"/>
    </row>
    <row r="12" spans="1:13" x14ac:dyDescent="0.25">
      <c r="A12" s="3">
        <v>1.8</v>
      </c>
      <c r="B12" s="5" t="s">
        <v>18</v>
      </c>
      <c r="C12" s="13">
        <f t="shared" si="0"/>
        <v>1</v>
      </c>
      <c r="D12" s="12" t="s">
        <v>39</v>
      </c>
      <c r="E12" s="15"/>
      <c r="F12" s="16">
        <v>1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5"/>
    </row>
    <row r="13" spans="1:13" x14ac:dyDescent="0.25">
      <c r="A13" s="3">
        <v>1.9</v>
      </c>
      <c r="B13" s="5" t="s">
        <v>19</v>
      </c>
      <c r="C13" s="13">
        <f t="shared" si="0"/>
        <v>1</v>
      </c>
      <c r="D13" s="12" t="s">
        <v>38</v>
      </c>
      <c r="E13" s="15"/>
      <c r="F13" s="16">
        <v>1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5"/>
    </row>
    <row r="14" spans="1:13" x14ac:dyDescent="0.25">
      <c r="A14" s="3" t="s">
        <v>2</v>
      </c>
      <c r="B14" s="5" t="s">
        <v>20</v>
      </c>
      <c r="C14" s="13">
        <f t="shared" si="0"/>
        <v>0</v>
      </c>
      <c r="D14" s="12" t="s">
        <v>38</v>
      </c>
      <c r="E14" s="15"/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/>
    </row>
    <row r="15" spans="1:13" x14ac:dyDescent="0.25">
      <c r="A15" s="3" t="s">
        <v>3</v>
      </c>
      <c r="B15" s="5" t="s">
        <v>21</v>
      </c>
      <c r="C15" s="13">
        <f t="shared" si="0"/>
        <v>1</v>
      </c>
      <c r="D15" s="12" t="s">
        <v>38</v>
      </c>
      <c r="E15" s="15"/>
      <c r="F15" s="16">
        <v>1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/>
    </row>
    <row r="16" spans="1:13" ht="15.75" customHeight="1" x14ac:dyDescent="0.25">
      <c r="A16" s="3" t="s">
        <v>4</v>
      </c>
      <c r="B16" s="5" t="s">
        <v>22</v>
      </c>
      <c r="C16" s="13">
        <f t="shared" si="0"/>
        <v>2</v>
      </c>
      <c r="D16" s="12" t="s">
        <v>40</v>
      </c>
      <c r="E16" s="15"/>
      <c r="F16" s="16">
        <v>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1</v>
      </c>
      <c r="M16" s="15"/>
    </row>
    <row r="17" spans="1:13" x14ac:dyDescent="0.25">
      <c r="A17" s="3" t="s">
        <v>5</v>
      </c>
      <c r="B17" s="5" t="s">
        <v>23</v>
      </c>
      <c r="C17" s="13">
        <f t="shared" si="0"/>
        <v>2</v>
      </c>
      <c r="D17" s="12" t="s">
        <v>40</v>
      </c>
      <c r="E17" s="15"/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5"/>
    </row>
    <row r="18" spans="1:13" x14ac:dyDescent="0.25">
      <c r="A18" s="3" t="s">
        <v>6</v>
      </c>
      <c r="B18" s="5" t="s">
        <v>24</v>
      </c>
      <c r="C18" s="13">
        <f t="shared" si="0"/>
        <v>1</v>
      </c>
      <c r="D18" s="12" t="s">
        <v>40</v>
      </c>
      <c r="E18" s="15"/>
      <c r="F18" s="16">
        <v>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/>
    </row>
    <row r="19" spans="1:13" x14ac:dyDescent="0.25">
      <c r="A19" s="3" t="s">
        <v>7</v>
      </c>
      <c r="B19" s="5" t="s">
        <v>25</v>
      </c>
      <c r="C19" s="13">
        <f t="shared" si="0"/>
        <v>2</v>
      </c>
      <c r="D19" s="12" t="s">
        <v>41</v>
      </c>
      <c r="E19" s="15"/>
      <c r="F19" s="16">
        <v>1</v>
      </c>
      <c r="G19" s="16">
        <v>0</v>
      </c>
      <c r="H19" s="16">
        <v>0</v>
      </c>
      <c r="I19" s="16">
        <v>1</v>
      </c>
      <c r="J19" s="16">
        <v>0</v>
      </c>
      <c r="K19" s="16">
        <v>0</v>
      </c>
      <c r="L19" s="16">
        <v>0</v>
      </c>
      <c r="M19" s="15"/>
    </row>
    <row r="20" spans="1:13" x14ac:dyDescent="0.25">
      <c r="A20" s="3" t="s">
        <v>8</v>
      </c>
      <c r="B20" s="5" t="s">
        <v>26</v>
      </c>
      <c r="C20" s="13">
        <f t="shared" si="0"/>
        <v>1</v>
      </c>
      <c r="D20" s="12" t="s">
        <v>38</v>
      </c>
      <c r="E20" s="15"/>
      <c r="F20" s="16">
        <v>1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/>
    </row>
    <row r="21" spans="1:13" ht="16.5" customHeight="1" x14ac:dyDescent="0.25">
      <c r="A21" s="3" t="s">
        <v>9</v>
      </c>
      <c r="B21" s="5" t="s">
        <v>27</v>
      </c>
      <c r="C21" s="13">
        <f t="shared" si="0"/>
        <v>1</v>
      </c>
      <c r="D21" s="12" t="s">
        <v>39</v>
      </c>
      <c r="E21" s="15"/>
      <c r="F21" s="16">
        <v>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/>
    </row>
    <row r="22" spans="1:13" ht="17.25" customHeight="1" x14ac:dyDescent="0.25">
      <c r="A22" s="3" t="s">
        <v>10</v>
      </c>
      <c r="B22" s="5" t="s">
        <v>28</v>
      </c>
      <c r="C22" s="13">
        <f t="shared" si="0"/>
        <v>2</v>
      </c>
      <c r="D22" s="12" t="s">
        <v>39</v>
      </c>
      <c r="E22" s="15"/>
      <c r="F22" s="16">
        <v>1</v>
      </c>
      <c r="G22" s="16">
        <v>0</v>
      </c>
      <c r="H22" s="16">
        <v>0</v>
      </c>
      <c r="I22" s="16">
        <v>1</v>
      </c>
      <c r="J22" s="16">
        <v>0</v>
      </c>
      <c r="K22" s="16">
        <v>0</v>
      </c>
      <c r="L22" s="16">
        <v>0</v>
      </c>
      <c r="M22" s="15"/>
    </row>
    <row r="23" spans="1:13" x14ac:dyDescent="0.25">
      <c r="A23" s="9" t="s">
        <v>29</v>
      </c>
      <c r="E23" s="15"/>
      <c r="F23" s="15"/>
      <c r="G23" s="15"/>
      <c r="H23" s="15"/>
      <c r="I23" s="15"/>
      <c r="J23" s="15"/>
      <c r="K23" s="15"/>
      <c r="L23" s="16"/>
      <c r="M23" s="15"/>
    </row>
    <row r="24" spans="1:13" x14ac:dyDescent="0.25">
      <c r="A24" s="1"/>
      <c r="E24" s="17" t="s">
        <v>37</v>
      </c>
      <c r="F24" s="17">
        <f>SUM(F5:F23)</f>
        <v>17</v>
      </c>
      <c r="G24" s="17">
        <f>SUM(G5:G23)</f>
        <v>0</v>
      </c>
      <c r="H24" s="17">
        <f>SUM(H5:H22)</f>
        <v>0</v>
      </c>
      <c r="I24" s="17">
        <f>SUM(I5:I22)</f>
        <v>3</v>
      </c>
      <c r="J24" s="17">
        <f>SUM(J5:J22)</f>
        <v>0</v>
      </c>
      <c r="K24" s="17">
        <f>SUM(K5:K22)</f>
        <v>0</v>
      </c>
      <c r="L24" s="17">
        <f>SUM(L5:L22)</f>
        <v>5</v>
      </c>
      <c r="M24" s="18">
        <f>SUM(F24:L24)</f>
        <v>25</v>
      </c>
    </row>
  </sheetData>
  <pageMargins left="0.7" right="0.7" top="0.75" bottom="0.75" header="0.3" footer="0.3"/>
  <pageSetup paperSize="5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Januari</vt:lpstr>
      <vt:lpstr>Februari</vt:lpstr>
      <vt:lpstr>Maret</vt:lpstr>
      <vt:lpstr>April</vt:lpstr>
      <vt:lpstr>Mei</vt:lpstr>
      <vt:lpstr>Juni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2022-01-26T01:13:49Z</cp:lastPrinted>
  <dcterms:created xsi:type="dcterms:W3CDTF">2022-01-03T01:36:47Z</dcterms:created>
  <dcterms:modified xsi:type="dcterms:W3CDTF">2022-11-16T02:16:24Z</dcterms:modified>
</cp:coreProperties>
</file>