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ackup\aplikasi\sigit\satu data palapa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22" i="1" l="1"/>
  <c r="AS22" i="1"/>
  <c r="AP22" i="1"/>
  <c r="AM22" i="1"/>
  <c r="AJ22" i="1"/>
  <c r="AG22" i="1"/>
  <c r="AD22" i="1"/>
  <c r="AA22" i="1"/>
  <c r="X22" i="1"/>
  <c r="U22" i="1"/>
  <c r="R22" i="1"/>
  <c r="O22" i="1"/>
  <c r="L22" i="1"/>
  <c r="I22" i="1"/>
  <c r="F22" i="1"/>
  <c r="C22" i="1"/>
  <c r="AV21" i="1"/>
  <c r="AS21" i="1"/>
  <c r="AP21" i="1"/>
  <c r="AM21" i="1"/>
  <c r="AJ21" i="1"/>
  <c r="AG21" i="1"/>
  <c r="AD21" i="1"/>
  <c r="AA21" i="1"/>
  <c r="X21" i="1"/>
  <c r="U21" i="1"/>
  <c r="R21" i="1"/>
  <c r="O21" i="1"/>
  <c r="C21" i="1" s="1"/>
  <c r="L21" i="1"/>
  <c r="I21" i="1"/>
  <c r="F21" i="1"/>
  <c r="AV20" i="1"/>
  <c r="AS20" i="1"/>
  <c r="AP20" i="1"/>
  <c r="AM20" i="1"/>
  <c r="AJ20" i="1"/>
  <c r="AG20" i="1"/>
  <c r="AD20" i="1"/>
  <c r="AA20" i="1"/>
  <c r="X20" i="1"/>
  <c r="U20" i="1"/>
  <c r="R20" i="1"/>
  <c r="O20" i="1"/>
  <c r="L20" i="1"/>
  <c r="I20" i="1"/>
  <c r="C20" i="1" s="1"/>
  <c r="F20" i="1"/>
  <c r="AV19" i="1"/>
  <c r="AS19" i="1"/>
  <c r="AP19" i="1"/>
  <c r="AM19" i="1"/>
  <c r="AJ19" i="1"/>
  <c r="AG19" i="1"/>
  <c r="AD19" i="1"/>
  <c r="AA19" i="1"/>
  <c r="X19" i="1"/>
  <c r="U19" i="1"/>
  <c r="R19" i="1"/>
  <c r="O19" i="1"/>
  <c r="L19" i="1"/>
  <c r="I19" i="1"/>
  <c r="F19" i="1"/>
  <c r="C19" i="1"/>
  <c r="AV18" i="1"/>
  <c r="AS18" i="1"/>
  <c r="AP18" i="1"/>
  <c r="AM18" i="1"/>
  <c r="AJ18" i="1"/>
  <c r="AG18" i="1"/>
  <c r="AD18" i="1"/>
  <c r="AA18" i="1"/>
  <c r="X18" i="1"/>
  <c r="U18" i="1"/>
  <c r="R18" i="1"/>
  <c r="O18" i="1"/>
  <c r="C18" i="1" s="1"/>
  <c r="L18" i="1"/>
  <c r="I18" i="1"/>
  <c r="F18" i="1"/>
  <c r="AV17" i="1"/>
  <c r="AS17" i="1"/>
  <c r="AP17" i="1"/>
  <c r="AM17" i="1"/>
  <c r="AJ17" i="1"/>
  <c r="AG17" i="1"/>
  <c r="AD17" i="1"/>
  <c r="AA17" i="1"/>
  <c r="X17" i="1"/>
  <c r="U17" i="1"/>
  <c r="R17" i="1"/>
  <c r="O17" i="1"/>
  <c r="L17" i="1"/>
  <c r="I17" i="1"/>
  <c r="C17" i="1" s="1"/>
  <c r="F17" i="1"/>
  <c r="AV16" i="1"/>
  <c r="AS16" i="1"/>
  <c r="AP16" i="1"/>
  <c r="AM16" i="1"/>
  <c r="AJ16" i="1"/>
  <c r="AG16" i="1"/>
  <c r="AD16" i="1"/>
  <c r="AA16" i="1"/>
  <c r="X16" i="1"/>
  <c r="U16" i="1"/>
  <c r="R16" i="1"/>
  <c r="O16" i="1"/>
  <c r="L16" i="1"/>
  <c r="I16" i="1"/>
  <c r="F16" i="1"/>
  <c r="C16" i="1"/>
  <c r="AV15" i="1"/>
  <c r="AS15" i="1"/>
  <c r="AP15" i="1"/>
  <c r="AM15" i="1"/>
  <c r="AJ15" i="1"/>
  <c r="AG15" i="1"/>
  <c r="AD15" i="1"/>
  <c r="AA15" i="1"/>
  <c r="X15" i="1"/>
  <c r="U15" i="1"/>
  <c r="R15" i="1"/>
  <c r="O15" i="1"/>
  <c r="C15" i="1" s="1"/>
  <c r="L15" i="1"/>
  <c r="I15" i="1"/>
  <c r="F15" i="1"/>
  <c r="AV14" i="1"/>
  <c r="AS14" i="1"/>
  <c r="AP14" i="1"/>
  <c r="AM14" i="1"/>
  <c r="AJ14" i="1"/>
  <c r="AG14" i="1"/>
  <c r="AD14" i="1"/>
  <c r="AA14" i="1"/>
  <c r="X14" i="1"/>
  <c r="U14" i="1"/>
  <c r="R14" i="1"/>
  <c r="O14" i="1"/>
  <c r="L14" i="1"/>
  <c r="I14" i="1"/>
  <c r="C14" i="1" s="1"/>
  <c r="F14" i="1"/>
  <c r="AV13" i="1"/>
  <c r="AS13" i="1"/>
  <c r="AP13" i="1"/>
  <c r="AM13" i="1"/>
  <c r="AJ13" i="1"/>
  <c r="AG13" i="1"/>
  <c r="AD13" i="1"/>
  <c r="AA13" i="1"/>
  <c r="X13" i="1"/>
  <c r="U13" i="1"/>
  <c r="R13" i="1"/>
  <c r="O13" i="1"/>
  <c r="L13" i="1"/>
  <c r="I13" i="1"/>
  <c r="F13" i="1"/>
  <c r="C13" i="1"/>
  <c r="AV12" i="1"/>
  <c r="AS12" i="1"/>
  <c r="AP12" i="1"/>
  <c r="AM12" i="1"/>
  <c r="AJ12" i="1"/>
  <c r="AG12" i="1"/>
  <c r="AD12" i="1"/>
  <c r="AA12" i="1"/>
  <c r="X12" i="1"/>
  <c r="U12" i="1"/>
  <c r="R12" i="1"/>
  <c r="O12" i="1"/>
  <c r="C12" i="1" s="1"/>
  <c r="L12" i="1"/>
  <c r="I12" i="1"/>
  <c r="F12" i="1"/>
  <c r="AV11" i="1"/>
  <c r="AS11" i="1"/>
  <c r="AP11" i="1"/>
  <c r="AM11" i="1"/>
  <c r="AJ11" i="1"/>
  <c r="AG11" i="1"/>
  <c r="AD11" i="1"/>
  <c r="AA11" i="1"/>
  <c r="X11" i="1"/>
  <c r="U11" i="1"/>
  <c r="R11" i="1"/>
  <c r="O11" i="1"/>
  <c r="L11" i="1"/>
  <c r="I11" i="1"/>
  <c r="C11" i="1" s="1"/>
  <c r="F11" i="1"/>
  <c r="AV10" i="1"/>
  <c r="AS10" i="1"/>
  <c r="AP10" i="1"/>
  <c r="AM10" i="1"/>
  <c r="AJ10" i="1"/>
  <c r="AG10" i="1"/>
  <c r="AD10" i="1"/>
  <c r="AA10" i="1"/>
  <c r="X10" i="1"/>
  <c r="U10" i="1"/>
  <c r="R10" i="1"/>
  <c r="O10" i="1"/>
  <c r="L10" i="1"/>
  <c r="I10" i="1"/>
  <c r="F10" i="1"/>
  <c r="C10" i="1"/>
  <c r="AV9" i="1"/>
  <c r="AS9" i="1"/>
  <c r="AP9" i="1"/>
  <c r="AM9" i="1"/>
  <c r="AJ9" i="1"/>
  <c r="AG9" i="1"/>
  <c r="AD9" i="1"/>
  <c r="AA9" i="1"/>
  <c r="X9" i="1"/>
  <c r="U9" i="1"/>
  <c r="R9" i="1"/>
  <c r="O9" i="1"/>
  <c r="C9" i="1" s="1"/>
  <c r="L9" i="1"/>
  <c r="I9" i="1"/>
  <c r="F9" i="1"/>
  <c r="AV8" i="1"/>
  <c r="AS8" i="1"/>
  <c r="AP8" i="1"/>
  <c r="AM8" i="1"/>
  <c r="AJ8" i="1"/>
  <c r="AG8" i="1"/>
  <c r="AD8" i="1"/>
  <c r="AA8" i="1"/>
  <c r="X8" i="1"/>
  <c r="U8" i="1"/>
  <c r="R8" i="1"/>
  <c r="O8" i="1"/>
  <c r="L8" i="1"/>
  <c r="I8" i="1"/>
  <c r="C8" i="1" s="1"/>
  <c r="F8" i="1"/>
  <c r="AV7" i="1"/>
  <c r="AS7" i="1"/>
  <c r="AP7" i="1"/>
  <c r="AM7" i="1"/>
  <c r="AJ7" i="1"/>
  <c r="AG7" i="1"/>
  <c r="AD7" i="1"/>
  <c r="AA7" i="1"/>
  <c r="X7" i="1"/>
  <c r="U7" i="1"/>
  <c r="R7" i="1"/>
  <c r="O7" i="1"/>
  <c r="L7" i="1"/>
  <c r="I7" i="1"/>
  <c r="F7" i="1"/>
  <c r="C7" i="1"/>
  <c r="AV6" i="1"/>
  <c r="AS6" i="1"/>
  <c r="AP6" i="1"/>
  <c r="AM6" i="1"/>
  <c r="AJ6" i="1"/>
  <c r="AG6" i="1"/>
  <c r="AD6" i="1"/>
  <c r="AA6" i="1"/>
  <c r="X6" i="1"/>
  <c r="U6" i="1"/>
  <c r="R6" i="1"/>
  <c r="O6" i="1"/>
  <c r="C6" i="1" s="1"/>
  <c r="L6" i="1"/>
  <c r="I6" i="1"/>
  <c r="F6" i="1"/>
  <c r="AV5" i="1"/>
  <c r="AS5" i="1"/>
  <c r="AP5" i="1"/>
  <c r="AM5" i="1"/>
  <c r="AJ5" i="1"/>
  <c r="AG5" i="1"/>
  <c r="AD5" i="1"/>
  <c r="AA5" i="1"/>
  <c r="X5" i="1"/>
  <c r="U5" i="1"/>
  <c r="R5" i="1"/>
  <c r="O5" i="1"/>
  <c r="L5" i="1"/>
  <c r="I5" i="1"/>
  <c r="C5" i="1" s="1"/>
  <c r="F5" i="1"/>
</calcChain>
</file>

<file path=xl/sharedStrings.xml><?xml version="1.0" encoding="utf-8"?>
<sst xmlns="http://schemas.openxmlformats.org/spreadsheetml/2006/main" count="103" uniqueCount="61">
  <si>
    <t>No</t>
  </si>
  <si>
    <t>15 Penyakit Terbesar menurut jenisnya di RSUD RA Basoeni</t>
  </si>
  <si>
    <t>Satuan</t>
  </si>
  <si>
    <t>Tahun 2020</t>
  </si>
  <si>
    <t>Supervision of other high-risk pregnancies</t>
  </si>
  <si>
    <t>Fetus and newborn affected by other malpresentation, malposition anddisproportion during labour and delivery</t>
  </si>
  <si>
    <t>Cataract, unspecified</t>
  </si>
  <si>
    <t>Fetus and newborn affected by caesarean delivery</t>
  </si>
  <si>
    <t>Routine postpartum follow-up</t>
  </si>
  <si>
    <t>Stroke, not specified as haemorrhage or infarction</t>
  </si>
  <si>
    <t>Other and unspecified abdominal pain</t>
  </si>
  <si>
    <t>Singleton, born in hospital</t>
  </si>
  <si>
    <t>Fever, unspecified</t>
  </si>
  <si>
    <t>Asthma, unspecified</t>
  </si>
  <si>
    <t>Astigmatism</t>
  </si>
  <si>
    <t>Concussion</t>
  </si>
  <si>
    <t>Chronic periodontitis</t>
  </si>
  <si>
    <t>Follow-up examination after other treatment for other conditions</t>
  </si>
  <si>
    <t>Follow-up examination after surgery for other conditions</t>
  </si>
  <si>
    <t>L</t>
  </si>
  <si>
    <t>P</t>
  </si>
  <si>
    <t>L+P</t>
  </si>
  <si>
    <t>4.</t>
  </si>
  <si>
    <t>Data jumlah kasus 15 penyakit terbesar menurut jenisnya di RSUD RA Basoeni</t>
  </si>
  <si>
    <t>Jumlah</t>
  </si>
  <si>
    <t>4.1</t>
  </si>
  <si>
    <t>Jatirejo</t>
  </si>
  <si>
    <t>4.2</t>
  </si>
  <si>
    <t>Gondang</t>
  </si>
  <si>
    <t>4.3</t>
  </si>
  <si>
    <t>Pacet</t>
  </si>
  <si>
    <t>4.4</t>
  </si>
  <si>
    <t>Trawas</t>
  </si>
  <si>
    <t>4.5</t>
  </si>
  <si>
    <t>Ngoro</t>
  </si>
  <si>
    <t>4.6</t>
  </si>
  <si>
    <t>Pungging</t>
  </si>
  <si>
    <t>4.7</t>
  </si>
  <si>
    <t>Kutorejo</t>
  </si>
  <si>
    <t>4.8</t>
  </si>
  <si>
    <t>Mojosari</t>
  </si>
  <si>
    <t>4.9</t>
  </si>
  <si>
    <t>Bangsal</t>
  </si>
  <si>
    <t>4.10</t>
  </si>
  <si>
    <t>Mojoanyar</t>
  </si>
  <si>
    <t>4.11</t>
  </si>
  <si>
    <t>Dlanggu</t>
  </si>
  <si>
    <t>4.12</t>
  </si>
  <si>
    <t>Puri</t>
  </si>
  <si>
    <t>4.13</t>
  </si>
  <si>
    <t>Trowulan</t>
  </si>
  <si>
    <t>4.14</t>
  </si>
  <si>
    <t>Sooko</t>
  </si>
  <si>
    <t>4.15</t>
  </si>
  <si>
    <t>Gedeg</t>
  </si>
  <si>
    <t>4.16</t>
  </si>
  <si>
    <t>Kemlagi</t>
  </si>
  <si>
    <t>4.17</t>
  </si>
  <si>
    <t>Jetis</t>
  </si>
  <si>
    <t>4.18</t>
  </si>
  <si>
    <t>Dawarblandong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</si>
</sst>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zoomScale="85" zoomScaleNormal="85" workbookViewId="0">
      <selection activeCell="I9" sqref="I9"/>
    </sheetView>
  </sheetViews>
  <sheetFormatPr defaultColWidth="13.5703125" defaultRowHeight="15" x14ac:dyDescent="0.25"/>
  <cols>
    <col min="3" max="3" width="15" bestFit="1" customWidth="1"/>
    <col min="4" max="4" width="5.28515625" bestFit="1" customWidth="1"/>
    <col min="5" max="5" width="7.5703125" bestFit="1" customWidth="1"/>
    <col min="6" max="6" width="9.28515625" bestFit="1" customWidth="1"/>
    <col min="7" max="8" width="5.85546875" bestFit="1" customWidth="1"/>
    <col min="9" max="9" width="9.28515625" bestFit="1" customWidth="1"/>
    <col min="10" max="11" width="5.85546875" bestFit="1" customWidth="1"/>
    <col min="12" max="12" width="9.28515625" bestFit="1" customWidth="1"/>
    <col min="13" max="14" width="5.85546875" bestFit="1" customWidth="1"/>
    <col min="15" max="15" width="9.28515625" bestFit="1" customWidth="1"/>
    <col min="16" max="16" width="5.28515625" bestFit="1" customWidth="1"/>
    <col min="17" max="17" width="5.85546875" bestFit="1" customWidth="1"/>
    <col min="18" max="18" width="9.28515625" bestFit="1" customWidth="1"/>
    <col min="19" max="20" width="5.85546875" bestFit="1" customWidth="1"/>
    <col min="21" max="21" width="9.28515625" bestFit="1" customWidth="1"/>
    <col min="22" max="23" width="5.85546875" bestFit="1" customWidth="1"/>
    <col min="24" max="24" width="9.28515625" bestFit="1" customWidth="1"/>
    <col min="25" max="26" width="5.85546875" bestFit="1" customWidth="1"/>
    <col min="27" max="27" width="9.28515625" bestFit="1" customWidth="1"/>
    <col min="28" max="29" width="5.85546875" bestFit="1" customWidth="1"/>
    <col min="30" max="30" width="9.28515625" bestFit="1" customWidth="1"/>
    <col min="31" max="32" width="5.85546875" bestFit="1" customWidth="1"/>
    <col min="33" max="33" width="9.28515625" bestFit="1" customWidth="1"/>
    <col min="34" max="34" width="5.28515625" bestFit="1" customWidth="1"/>
    <col min="35" max="35" width="5.85546875" bestFit="1" customWidth="1"/>
    <col min="36" max="36" width="9.28515625" bestFit="1" customWidth="1"/>
    <col min="37" max="38" width="5.85546875" bestFit="1" customWidth="1"/>
    <col min="39" max="39" width="9.28515625" bestFit="1" customWidth="1"/>
    <col min="40" max="40" width="5.28515625" bestFit="1" customWidth="1"/>
    <col min="41" max="41" width="5.85546875" bestFit="1" customWidth="1"/>
    <col min="42" max="42" width="9.28515625" bestFit="1" customWidth="1"/>
    <col min="43" max="43" width="5.28515625" bestFit="1" customWidth="1"/>
    <col min="44" max="44" width="5.85546875" bestFit="1" customWidth="1"/>
    <col min="45" max="45" width="9.28515625" bestFit="1" customWidth="1"/>
    <col min="46" max="46" width="5.28515625" bestFit="1" customWidth="1"/>
    <col min="47" max="47" width="5.85546875" bestFit="1" customWidth="1"/>
    <col min="48" max="48" width="9.28515625" bestFit="1" customWidth="1"/>
  </cols>
  <sheetData>
    <row r="1" spans="1:48" x14ac:dyDescent="0.25">
      <c r="A1" s="1" t="s">
        <v>0</v>
      </c>
      <c r="B1" s="2" t="s">
        <v>1</v>
      </c>
      <c r="C1" s="1" t="s">
        <v>2</v>
      </c>
      <c r="D1" s="1" t="s">
        <v>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x14ac:dyDescent="0.25">
      <c r="A2" s="1"/>
      <c r="B2" s="2"/>
      <c r="C2" s="1"/>
      <c r="D2" s="2" t="s">
        <v>4</v>
      </c>
      <c r="E2" s="2"/>
      <c r="F2" s="2"/>
      <c r="G2" s="2" t="s">
        <v>5</v>
      </c>
      <c r="H2" s="2"/>
      <c r="I2" s="2"/>
      <c r="J2" s="2" t="s">
        <v>6</v>
      </c>
      <c r="K2" s="2"/>
      <c r="L2" s="2"/>
      <c r="M2" s="2" t="s">
        <v>7</v>
      </c>
      <c r="N2" s="2"/>
      <c r="O2" s="2"/>
      <c r="P2" s="2" t="s">
        <v>8</v>
      </c>
      <c r="Q2" s="2"/>
      <c r="R2" s="2"/>
      <c r="S2" s="2" t="s">
        <v>9</v>
      </c>
      <c r="T2" s="2"/>
      <c r="U2" s="2"/>
      <c r="V2" s="2" t="s">
        <v>10</v>
      </c>
      <c r="W2" s="2"/>
      <c r="X2" s="2"/>
      <c r="Y2" s="2" t="s">
        <v>11</v>
      </c>
      <c r="Z2" s="2"/>
      <c r="AA2" s="2"/>
      <c r="AB2" s="2" t="s">
        <v>12</v>
      </c>
      <c r="AC2" s="2"/>
      <c r="AD2" s="2"/>
      <c r="AE2" s="2" t="s">
        <v>13</v>
      </c>
      <c r="AF2" s="2"/>
      <c r="AG2" s="2"/>
      <c r="AH2" s="2" t="s">
        <v>14</v>
      </c>
      <c r="AI2" s="2"/>
      <c r="AJ2" s="2"/>
      <c r="AK2" s="2" t="s">
        <v>15</v>
      </c>
      <c r="AL2" s="2"/>
      <c r="AM2" s="2"/>
      <c r="AN2" s="2" t="s">
        <v>16</v>
      </c>
      <c r="AO2" s="2"/>
      <c r="AP2" s="2"/>
      <c r="AQ2" s="3" t="s">
        <v>17</v>
      </c>
      <c r="AR2" s="4"/>
      <c r="AS2" s="5"/>
      <c r="AT2" s="2" t="s">
        <v>18</v>
      </c>
      <c r="AU2" s="2"/>
      <c r="AV2" s="2"/>
    </row>
    <row r="3" spans="1:48" x14ac:dyDescent="0.25">
      <c r="A3" s="1"/>
      <c r="B3" s="2"/>
      <c r="C3" s="1"/>
      <c r="D3" s="6" t="s">
        <v>19</v>
      </c>
      <c r="E3" s="6" t="s">
        <v>20</v>
      </c>
      <c r="F3" s="6" t="s">
        <v>21</v>
      </c>
      <c r="G3" s="6" t="s">
        <v>19</v>
      </c>
      <c r="H3" s="6" t="s">
        <v>20</v>
      </c>
      <c r="I3" s="6" t="s">
        <v>21</v>
      </c>
      <c r="J3" s="6" t="s">
        <v>19</v>
      </c>
      <c r="K3" s="6" t="s">
        <v>20</v>
      </c>
      <c r="L3" s="6" t="s">
        <v>21</v>
      </c>
      <c r="M3" s="6" t="s">
        <v>19</v>
      </c>
      <c r="N3" s="6" t="s">
        <v>20</v>
      </c>
      <c r="O3" s="6" t="s">
        <v>21</v>
      </c>
      <c r="P3" s="6" t="s">
        <v>19</v>
      </c>
      <c r="Q3" s="6" t="s">
        <v>20</v>
      </c>
      <c r="R3" s="6" t="s">
        <v>21</v>
      </c>
      <c r="S3" s="6" t="s">
        <v>19</v>
      </c>
      <c r="T3" s="6" t="s">
        <v>20</v>
      </c>
      <c r="U3" s="6" t="s">
        <v>21</v>
      </c>
      <c r="V3" s="6" t="s">
        <v>19</v>
      </c>
      <c r="W3" s="6" t="s">
        <v>20</v>
      </c>
      <c r="X3" s="6" t="s">
        <v>21</v>
      </c>
      <c r="Y3" s="6" t="s">
        <v>19</v>
      </c>
      <c r="Z3" s="6" t="s">
        <v>20</v>
      </c>
      <c r="AA3" s="6" t="s">
        <v>21</v>
      </c>
      <c r="AB3" s="6" t="s">
        <v>19</v>
      </c>
      <c r="AC3" s="6" t="s">
        <v>20</v>
      </c>
      <c r="AD3" s="6" t="s">
        <v>21</v>
      </c>
      <c r="AE3" s="6" t="s">
        <v>19</v>
      </c>
      <c r="AF3" s="6" t="s">
        <v>20</v>
      </c>
      <c r="AG3" s="6" t="s">
        <v>21</v>
      </c>
      <c r="AH3" s="6" t="s">
        <v>19</v>
      </c>
      <c r="AI3" s="6" t="s">
        <v>20</v>
      </c>
      <c r="AJ3" s="6" t="s">
        <v>21</v>
      </c>
      <c r="AK3" s="6" t="s">
        <v>19</v>
      </c>
      <c r="AL3" s="6" t="s">
        <v>20</v>
      </c>
      <c r="AM3" s="6" t="s">
        <v>21</v>
      </c>
      <c r="AN3" s="6" t="s">
        <v>19</v>
      </c>
      <c r="AO3" s="6" t="s">
        <v>20</v>
      </c>
      <c r="AP3" s="6" t="s">
        <v>21</v>
      </c>
      <c r="AQ3" s="6" t="s">
        <v>19</v>
      </c>
      <c r="AR3" s="6" t="s">
        <v>20</v>
      </c>
      <c r="AS3" s="6" t="s">
        <v>21</v>
      </c>
      <c r="AT3" s="6" t="s">
        <v>19</v>
      </c>
      <c r="AU3" s="6" t="s">
        <v>20</v>
      </c>
      <c r="AV3" s="6" t="s">
        <v>21</v>
      </c>
    </row>
    <row r="4" spans="1:48" ht="114.75" x14ac:dyDescent="0.25">
      <c r="A4" s="7" t="s">
        <v>22</v>
      </c>
      <c r="B4" s="8" t="s">
        <v>23</v>
      </c>
      <c r="C4" s="9" t="s">
        <v>24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</row>
    <row r="5" spans="1:48" x14ac:dyDescent="0.25">
      <c r="A5" s="10" t="s">
        <v>25</v>
      </c>
      <c r="B5" s="11" t="s">
        <v>26</v>
      </c>
      <c r="C5" s="10">
        <f>F5+I5+L5+O5+R5+U5+X5+AA5+AD5+AG5+AJ5+AM5+AP5+AV5+AS5</f>
        <v>6</v>
      </c>
      <c r="D5" s="10">
        <v>0</v>
      </c>
      <c r="E5" s="10">
        <v>1</v>
      </c>
      <c r="F5" s="10">
        <f>D5+E5</f>
        <v>1</v>
      </c>
      <c r="G5" s="10">
        <v>2</v>
      </c>
      <c r="H5" s="10">
        <v>1</v>
      </c>
      <c r="I5" s="10">
        <f>G5+H5</f>
        <v>3</v>
      </c>
      <c r="J5" s="10">
        <v>0</v>
      </c>
      <c r="K5" s="10">
        <v>0</v>
      </c>
      <c r="L5" s="10">
        <f>K5+J5</f>
        <v>0</v>
      </c>
      <c r="M5" s="10">
        <v>1</v>
      </c>
      <c r="N5" s="10">
        <v>0</v>
      </c>
      <c r="O5" s="10">
        <f>N5+M5</f>
        <v>1</v>
      </c>
      <c r="P5" s="10">
        <v>0</v>
      </c>
      <c r="Q5" s="10">
        <v>0</v>
      </c>
      <c r="R5" s="10">
        <f>Q5+P5</f>
        <v>0</v>
      </c>
      <c r="S5" s="10">
        <v>0</v>
      </c>
      <c r="T5" s="10">
        <v>0</v>
      </c>
      <c r="U5" s="10">
        <f>T5+S5</f>
        <v>0</v>
      </c>
      <c r="V5" s="10">
        <v>0</v>
      </c>
      <c r="W5" s="10">
        <v>0</v>
      </c>
      <c r="X5" s="10">
        <f>W5+V5</f>
        <v>0</v>
      </c>
      <c r="Y5" s="10">
        <v>0</v>
      </c>
      <c r="Z5" s="10">
        <v>1</v>
      </c>
      <c r="AA5" s="10">
        <f>Z5+Y5</f>
        <v>1</v>
      </c>
      <c r="AB5" s="10">
        <v>0</v>
      </c>
      <c r="AC5" s="10">
        <v>0</v>
      </c>
      <c r="AD5" s="10">
        <f>AC5+AB5</f>
        <v>0</v>
      </c>
      <c r="AE5" s="10">
        <v>0</v>
      </c>
      <c r="AF5" s="10">
        <v>0</v>
      </c>
      <c r="AG5" s="10">
        <f>AF5+AE5</f>
        <v>0</v>
      </c>
      <c r="AH5" s="10">
        <v>0</v>
      </c>
      <c r="AI5" s="10">
        <v>0</v>
      </c>
      <c r="AJ5" s="10">
        <f>AI5+AH5</f>
        <v>0</v>
      </c>
      <c r="AK5" s="10">
        <v>0</v>
      </c>
      <c r="AL5" s="10">
        <v>0</v>
      </c>
      <c r="AM5" s="10">
        <f>AL5+AK5</f>
        <v>0</v>
      </c>
      <c r="AN5" s="10">
        <v>0</v>
      </c>
      <c r="AO5" s="10">
        <v>0</v>
      </c>
      <c r="AP5" s="10">
        <f>AO5+AN5</f>
        <v>0</v>
      </c>
      <c r="AQ5" s="10">
        <v>0</v>
      </c>
      <c r="AR5" s="10">
        <v>0</v>
      </c>
      <c r="AS5" s="10">
        <f>AR5+AQ5</f>
        <v>0</v>
      </c>
      <c r="AT5" s="10">
        <v>0</v>
      </c>
      <c r="AU5" s="10">
        <v>0</v>
      </c>
      <c r="AV5" s="10">
        <f>AU5+AT5</f>
        <v>0</v>
      </c>
    </row>
    <row r="6" spans="1:48" x14ac:dyDescent="0.25">
      <c r="A6" s="10" t="s">
        <v>27</v>
      </c>
      <c r="B6" s="11" t="s">
        <v>28</v>
      </c>
      <c r="C6" s="10">
        <f t="shared" ref="C6:C21" si="0">F6+I6+L6+O6+R6+U6+X6+AA6+AD6+AG6+AJ6+AM6+AP6+AV6+AS6</f>
        <v>0</v>
      </c>
      <c r="D6" s="10">
        <v>0</v>
      </c>
      <c r="E6" s="10">
        <v>0</v>
      </c>
      <c r="F6" s="10">
        <f t="shared" ref="F6:F22" si="1">D6+E6</f>
        <v>0</v>
      </c>
      <c r="G6" s="10">
        <v>0</v>
      </c>
      <c r="H6" s="10">
        <v>0</v>
      </c>
      <c r="I6" s="10">
        <f t="shared" ref="I6:I22" si="2">G6+H6</f>
        <v>0</v>
      </c>
      <c r="J6" s="10">
        <v>0</v>
      </c>
      <c r="K6" s="10">
        <v>0</v>
      </c>
      <c r="L6" s="10">
        <f t="shared" ref="L6:L22" si="3">K6+J6</f>
        <v>0</v>
      </c>
      <c r="M6" s="10">
        <v>0</v>
      </c>
      <c r="N6" s="10">
        <v>0</v>
      </c>
      <c r="O6" s="10">
        <f t="shared" ref="O6:O22" si="4">N6+M6</f>
        <v>0</v>
      </c>
      <c r="P6" s="10">
        <v>0</v>
      </c>
      <c r="Q6" s="10">
        <v>0</v>
      </c>
      <c r="R6" s="10">
        <f t="shared" ref="R6:R22" si="5">Q6+P6</f>
        <v>0</v>
      </c>
      <c r="S6" s="10">
        <v>0</v>
      </c>
      <c r="T6" s="10">
        <v>0</v>
      </c>
      <c r="U6" s="10">
        <f t="shared" ref="U6:U22" si="6">T6+S6</f>
        <v>0</v>
      </c>
      <c r="V6" s="10">
        <v>0</v>
      </c>
      <c r="W6" s="10">
        <v>0</v>
      </c>
      <c r="X6" s="10">
        <f t="shared" ref="X6:X22" si="7">W6+V6</f>
        <v>0</v>
      </c>
      <c r="Y6" s="10">
        <v>0</v>
      </c>
      <c r="Z6" s="10">
        <v>0</v>
      </c>
      <c r="AA6" s="10">
        <f t="shared" ref="AA6:AA22" si="8">Z6+Y6</f>
        <v>0</v>
      </c>
      <c r="AB6" s="10">
        <v>0</v>
      </c>
      <c r="AC6" s="10">
        <v>0</v>
      </c>
      <c r="AD6" s="10">
        <f t="shared" ref="AD6:AD22" si="9">AC6+AB6</f>
        <v>0</v>
      </c>
      <c r="AE6" s="10">
        <v>0</v>
      </c>
      <c r="AF6" s="10">
        <v>0</v>
      </c>
      <c r="AG6" s="10">
        <f t="shared" ref="AG6:AG22" si="10">AF6+AE6</f>
        <v>0</v>
      </c>
      <c r="AH6" s="10">
        <v>0</v>
      </c>
      <c r="AI6" s="10">
        <v>0</v>
      </c>
      <c r="AJ6" s="10">
        <f t="shared" ref="AJ6:AJ22" si="11">AI6+AH6</f>
        <v>0</v>
      </c>
      <c r="AK6" s="10">
        <v>0</v>
      </c>
      <c r="AL6" s="10">
        <v>0</v>
      </c>
      <c r="AM6" s="10">
        <f t="shared" ref="AM6:AM22" si="12">AL6+AK6</f>
        <v>0</v>
      </c>
      <c r="AN6" s="10">
        <v>0</v>
      </c>
      <c r="AO6" s="10">
        <v>0</v>
      </c>
      <c r="AP6" s="10">
        <f t="shared" ref="AP6:AP22" si="13">AO6+AN6</f>
        <v>0</v>
      </c>
      <c r="AQ6" s="10">
        <v>0</v>
      </c>
      <c r="AR6" s="10">
        <v>0</v>
      </c>
      <c r="AS6" s="10">
        <f t="shared" ref="AS6:AS22" si="14">AR6+AQ6</f>
        <v>0</v>
      </c>
      <c r="AT6" s="10">
        <v>0</v>
      </c>
      <c r="AU6" s="10">
        <v>0</v>
      </c>
      <c r="AV6" s="10">
        <f t="shared" ref="AV6:AV22" si="15">AU6+AT6</f>
        <v>0</v>
      </c>
    </row>
    <row r="7" spans="1:48" x14ac:dyDescent="0.25">
      <c r="A7" s="10" t="s">
        <v>29</v>
      </c>
      <c r="B7" s="11" t="s">
        <v>30</v>
      </c>
      <c r="C7" s="10">
        <f t="shared" si="0"/>
        <v>1</v>
      </c>
      <c r="D7" s="10">
        <v>0</v>
      </c>
      <c r="E7" s="10">
        <v>0</v>
      </c>
      <c r="F7" s="10">
        <f t="shared" si="1"/>
        <v>0</v>
      </c>
      <c r="G7" s="10">
        <v>0</v>
      </c>
      <c r="H7" s="10">
        <v>0</v>
      </c>
      <c r="I7" s="10">
        <f t="shared" si="2"/>
        <v>0</v>
      </c>
      <c r="J7" s="10">
        <v>0</v>
      </c>
      <c r="K7" s="10">
        <v>1</v>
      </c>
      <c r="L7" s="10">
        <f t="shared" si="3"/>
        <v>1</v>
      </c>
      <c r="M7" s="10">
        <v>0</v>
      </c>
      <c r="N7" s="10">
        <v>0</v>
      </c>
      <c r="O7" s="10">
        <f t="shared" si="4"/>
        <v>0</v>
      </c>
      <c r="P7" s="10">
        <v>0</v>
      </c>
      <c r="Q7" s="10">
        <v>0</v>
      </c>
      <c r="R7" s="10">
        <f t="shared" si="5"/>
        <v>0</v>
      </c>
      <c r="S7" s="10">
        <v>0</v>
      </c>
      <c r="T7" s="10">
        <v>0</v>
      </c>
      <c r="U7" s="10">
        <f t="shared" si="6"/>
        <v>0</v>
      </c>
      <c r="V7" s="10">
        <v>0</v>
      </c>
      <c r="W7" s="10">
        <v>0</v>
      </c>
      <c r="X7" s="10">
        <f t="shared" si="7"/>
        <v>0</v>
      </c>
      <c r="Y7" s="10">
        <v>0</v>
      </c>
      <c r="Z7" s="10">
        <v>0</v>
      </c>
      <c r="AA7" s="10">
        <f t="shared" si="8"/>
        <v>0</v>
      </c>
      <c r="AB7" s="10">
        <v>0</v>
      </c>
      <c r="AC7" s="10">
        <v>0</v>
      </c>
      <c r="AD7" s="10">
        <f t="shared" si="9"/>
        <v>0</v>
      </c>
      <c r="AE7" s="10">
        <v>0</v>
      </c>
      <c r="AF7" s="10">
        <v>0</v>
      </c>
      <c r="AG7" s="10">
        <f t="shared" si="10"/>
        <v>0</v>
      </c>
      <c r="AH7" s="10">
        <v>0</v>
      </c>
      <c r="AI7" s="10">
        <v>0</v>
      </c>
      <c r="AJ7" s="10">
        <f t="shared" si="11"/>
        <v>0</v>
      </c>
      <c r="AK7" s="10">
        <v>0</v>
      </c>
      <c r="AL7" s="10">
        <v>0</v>
      </c>
      <c r="AM7" s="10">
        <f t="shared" si="12"/>
        <v>0</v>
      </c>
      <c r="AN7" s="10">
        <v>0</v>
      </c>
      <c r="AO7" s="10">
        <v>0</v>
      </c>
      <c r="AP7" s="10">
        <f t="shared" si="13"/>
        <v>0</v>
      </c>
      <c r="AQ7" s="10">
        <v>0</v>
      </c>
      <c r="AR7" s="10">
        <v>0</v>
      </c>
      <c r="AS7" s="10">
        <f t="shared" si="14"/>
        <v>0</v>
      </c>
      <c r="AT7" s="10">
        <v>0</v>
      </c>
      <c r="AU7" s="10">
        <v>0</v>
      </c>
      <c r="AV7" s="10">
        <f t="shared" si="15"/>
        <v>0</v>
      </c>
    </row>
    <row r="8" spans="1:48" x14ac:dyDescent="0.25">
      <c r="A8" s="10" t="s">
        <v>31</v>
      </c>
      <c r="B8" s="11" t="s">
        <v>32</v>
      </c>
      <c r="C8" s="10">
        <f t="shared" si="0"/>
        <v>3</v>
      </c>
      <c r="D8" s="10">
        <v>0</v>
      </c>
      <c r="E8" s="10">
        <v>1</v>
      </c>
      <c r="F8" s="10">
        <f t="shared" si="1"/>
        <v>1</v>
      </c>
      <c r="G8" s="10">
        <v>0</v>
      </c>
      <c r="H8" s="10">
        <v>0</v>
      </c>
      <c r="I8" s="10">
        <f t="shared" si="2"/>
        <v>0</v>
      </c>
      <c r="J8" s="10">
        <v>0</v>
      </c>
      <c r="K8" s="10">
        <v>0</v>
      </c>
      <c r="L8" s="10">
        <f t="shared" si="3"/>
        <v>0</v>
      </c>
      <c r="M8" s="10">
        <v>0</v>
      </c>
      <c r="N8" s="10">
        <v>0</v>
      </c>
      <c r="O8" s="10">
        <f t="shared" si="4"/>
        <v>0</v>
      </c>
      <c r="P8" s="10">
        <v>0</v>
      </c>
      <c r="Q8" s="10">
        <v>0</v>
      </c>
      <c r="R8" s="10">
        <f t="shared" si="5"/>
        <v>0</v>
      </c>
      <c r="S8" s="10">
        <v>0</v>
      </c>
      <c r="T8" s="10">
        <v>0</v>
      </c>
      <c r="U8" s="10">
        <f t="shared" si="6"/>
        <v>0</v>
      </c>
      <c r="V8" s="10">
        <v>0</v>
      </c>
      <c r="W8" s="10">
        <v>2</v>
      </c>
      <c r="X8" s="10">
        <f t="shared" si="7"/>
        <v>2</v>
      </c>
      <c r="Y8" s="10">
        <v>0</v>
      </c>
      <c r="Z8" s="10">
        <v>0</v>
      </c>
      <c r="AA8" s="10">
        <f t="shared" si="8"/>
        <v>0</v>
      </c>
      <c r="AB8" s="10">
        <v>0</v>
      </c>
      <c r="AC8" s="10">
        <v>0</v>
      </c>
      <c r="AD8" s="10">
        <f t="shared" si="9"/>
        <v>0</v>
      </c>
      <c r="AE8" s="10">
        <v>0</v>
      </c>
      <c r="AF8" s="10">
        <v>0</v>
      </c>
      <c r="AG8" s="10">
        <f t="shared" si="10"/>
        <v>0</v>
      </c>
      <c r="AH8" s="10">
        <v>0</v>
      </c>
      <c r="AI8" s="10">
        <v>0</v>
      </c>
      <c r="AJ8" s="10">
        <f t="shared" si="11"/>
        <v>0</v>
      </c>
      <c r="AK8" s="10">
        <v>0</v>
      </c>
      <c r="AL8" s="10">
        <v>0</v>
      </c>
      <c r="AM8" s="10">
        <f t="shared" si="12"/>
        <v>0</v>
      </c>
      <c r="AN8" s="10">
        <v>0</v>
      </c>
      <c r="AO8" s="10">
        <v>0</v>
      </c>
      <c r="AP8" s="10">
        <f t="shared" si="13"/>
        <v>0</v>
      </c>
      <c r="AQ8" s="10">
        <v>0</v>
      </c>
      <c r="AR8" s="10">
        <v>0</v>
      </c>
      <c r="AS8" s="10">
        <f t="shared" si="14"/>
        <v>0</v>
      </c>
      <c r="AT8" s="10">
        <v>0</v>
      </c>
      <c r="AU8" s="10">
        <v>0</v>
      </c>
      <c r="AV8" s="10">
        <f t="shared" si="15"/>
        <v>0</v>
      </c>
    </row>
    <row r="9" spans="1:48" x14ac:dyDescent="0.25">
      <c r="A9" s="10" t="s">
        <v>33</v>
      </c>
      <c r="B9" s="11" t="s">
        <v>34</v>
      </c>
      <c r="C9" s="10">
        <f t="shared" si="0"/>
        <v>7</v>
      </c>
      <c r="D9" s="10">
        <v>0</v>
      </c>
      <c r="E9" s="10">
        <v>4</v>
      </c>
      <c r="F9" s="10">
        <f t="shared" si="1"/>
        <v>4</v>
      </c>
      <c r="G9" s="10">
        <v>1</v>
      </c>
      <c r="H9" s="10">
        <v>0</v>
      </c>
      <c r="I9" s="10">
        <f t="shared" si="2"/>
        <v>1</v>
      </c>
      <c r="J9" s="10">
        <v>0</v>
      </c>
      <c r="K9" s="10">
        <v>0</v>
      </c>
      <c r="L9" s="10">
        <f t="shared" si="3"/>
        <v>0</v>
      </c>
      <c r="M9" s="10">
        <v>0</v>
      </c>
      <c r="N9" s="10">
        <v>1</v>
      </c>
      <c r="O9" s="10">
        <f t="shared" si="4"/>
        <v>1</v>
      </c>
      <c r="P9" s="10">
        <v>0</v>
      </c>
      <c r="Q9" s="10">
        <v>0</v>
      </c>
      <c r="R9" s="10">
        <f t="shared" si="5"/>
        <v>0</v>
      </c>
      <c r="S9" s="10">
        <v>0</v>
      </c>
      <c r="T9" s="10">
        <v>0</v>
      </c>
      <c r="U9" s="10">
        <f t="shared" si="6"/>
        <v>0</v>
      </c>
      <c r="V9" s="10">
        <v>0</v>
      </c>
      <c r="W9" s="10">
        <v>1</v>
      </c>
      <c r="X9" s="10">
        <f t="shared" si="7"/>
        <v>1</v>
      </c>
      <c r="Y9" s="10">
        <v>0</v>
      </c>
      <c r="Z9" s="10">
        <v>0</v>
      </c>
      <c r="AA9" s="10">
        <f t="shared" si="8"/>
        <v>0</v>
      </c>
      <c r="AB9" s="10">
        <v>0</v>
      </c>
      <c r="AC9" s="10">
        <v>0</v>
      </c>
      <c r="AD9" s="10">
        <f t="shared" si="9"/>
        <v>0</v>
      </c>
      <c r="AE9" s="10">
        <v>0</v>
      </c>
      <c r="AF9" s="10">
        <v>0</v>
      </c>
      <c r="AG9" s="10">
        <f t="shared" si="10"/>
        <v>0</v>
      </c>
      <c r="AH9" s="10">
        <v>0</v>
      </c>
      <c r="AI9" s="10">
        <v>0</v>
      </c>
      <c r="AJ9" s="10">
        <f t="shared" si="11"/>
        <v>0</v>
      </c>
      <c r="AK9" s="10">
        <v>0</v>
      </c>
      <c r="AL9" s="10">
        <v>0</v>
      </c>
      <c r="AM9" s="10">
        <f t="shared" si="12"/>
        <v>0</v>
      </c>
      <c r="AN9" s="10">
        <v>0</v>
      </c>
      <c r="AO9" s="10">
        <v>0</v>
      </c>
      <c r="AP9" s="10">
        <f t="shared" si="13"/>
        <v>0</v>
      </c>
      <c r="AQ9" s="10">
        <v>0</v>
      </c>
      <c r="AR9" s="10">
        <v>0</v>
      </c>
      <c r="AS9" s="10">
        <f t="shared" si="14"/>
        <v>0</v>
      </c>
      <c r="AT9" s="10">
        <v>0</v>
      </c>
      <c r="AU9" s="10">
        <v>0</v>
      </c>
      <c r="AV9" s="10">
        <f t="shared" si="15"/>
        <v>0</v>
      </c>
    </row>
    <row r="10" spans="1:48" x14ac:dyDescent="0.25">
      <c r="A10" s="10" t="s">
        <v>35</v>
      </c>
      <c r="B10" s="11" t="s">
        <v>36</v>
      </c>
      <c r="C10" s="10">
        <f t="shared" si="0"/>
        <v>0</v>
      </c>
      <c r="D10" s="10">
        <v>0</v>
      </c>
      <c r="E10" s="10">
        <v>0</v>
      </c>
      <c r="F10" s="10">
        <f t="shared" si="1"/>
        <v>0</v>
      </c>
      <c r="G10" s="10">
        <v>0</v>
      </c>
      <c r="H10" s="10">
        <v>0</v>
      </c>
      <c r="I10" s="10">
        <f t="shared" si="2"/>
        <v>0</v>
      </c>
      <c r="J10" s="10">
        <v>0</v>
      </c>
      <c r="K10" s="10">
        <v>0</v>
      </c>
      <c r="L10" s="10">
        <f t="shared" si="3"/>
        <v>0</v>
      </c>
      <c r="M10" s="10">
        <v>0</v>
      </c>
      <c r="N10" s="10">
        <v>0</v>
      </c>
      <c r="O10" s="10">
        <f t="shared" si="4"/>
        <v>0</v>
      </c>
      <c r="P10" s="10">
        <v>0</v>
      </c>
      <c r="Q10" s="10">
        <v>0</v>
      </c>
      <c r="R10" s="10">
        <f t="shared" si="5"/>
        <v>0</v>
      </c>
      <c r="S10" s="10">
        <v>0</v>
      </c>
      <c r="T10" s="10">
        <v>0</v>
      </c>
      <c r="U10" s="10">
        <f t="shared" si="6"/>
        <v>0</v>
      </c>
      <c r="V10" s="10">
        <v>0</v>
      </c>
      <c r="W10" s="10">
        <v>0</v>
      </c>
      <c r="X10" s="10">
        <f t="shared" si="7"/>
        <v>0</v>
      </c>
      <c r="Y10" s="10">
        <v>0</v>
      </c>
      <c r="Z10" s="10">
        <v>0</v>
      </c>
      <c r="AA10" s="10">
        <f t="shared" si="8"/>
        <v>0</v>
      </c>
      <c r="AB10" s="10">
        <v>0</v>
      </c>
      <c r="AC10" s="10">
        <v>0</v>
      </c>
      <c r="AD10" s="10">
        <f t="shared" si="9"/>
        <v>0</v>
      </c>
      <c r="AE10" s="10">
        <v>0</v>
      </c>
      <c r="AF10" s="10">
        <v>0</v>
      </c>
      <c r="AG10" s="10">
        <f t="shared" si="10"/>
        <v>0</v>
      </c>
      <c r="AH10" s="10">
        <v>0</v>
      </c>
      <c r="AI10" s="10">
        <v>0</v>
      </c>
      <c r="AJ10" s="10">
        <f t="shared" si="11"/>
        <v>0</v>
      </c>
      <c r="AK10" s="10">
        <v>0</v>
      </c>
      <c r="AL10" s="10">
        <v>0</v>
      </c>
      <c r="AM10" s="10">
        <f t="shared" si="12"/>
        <v>0</v>
      </c>
      <c r="AN10" s="10">
        <v>0</v>
      </c>
      <c r="AO10" s="10">
        <v>0</v>
      </c>
      <c r="AP10" s="10">
        <f t="shared" si="13"/>
        <v>0</v>
      </c>
      <c r="AQ10" s="10">
        <v>0</v>
      </c>
      <c r="AR10" s="10">
        <v>0</v>
      </c>
      <c r="AS10" s="10">
        <f t="shared" si="14"/>
        <v>0</v>
      </c>
      <c r="AT10" s="10">
        <v>0</v>
      </c>
      <c r="AU10" s="10">
        <v>0</v>
      </c>
      <c r="AV10" s="10">
        <f t="shared" si="15"/>
        <v>0</v>
      </c>
    </row>
    <row r="11" spans="1:48" x14ac:dyDescent="0.25">
      <c r="A11" s="10" t="s">
        <v>37</v>
      </c>
      <c r="B11" s="11" t="s">
        <v>38</v>
      </c>
      <c r="C11" s="10">
        <f t="shared" si="0"/>
        <v>0</v>
      </c>
      <c r="D11" s="10">
        <v>0</v>
      </c>
      <c r="E11" s="10">
        <v>0</v>
      </c>
      <c r="F11" s="10">
        <f t="shared" si="1"/>
        <v>0</v>
      </c>
      <c r="G11" s="10">
        <v>0</v>
      </c>
      <c r="H11" s="10">
        <v>0</v>
      </c>
      <c r="I11" s="10">
        <f t="shared" si="2"/>
        <v>0</v>
      </c>
      <c r="J11" s="10">
        <v>0</v>
      </c>
      <c r="K11" s="10">
        <v>0</v>
      </c>
      <c r="L11" s="10">
        <f t="shared" si="3"/>
        <v>0</v>
      </c>
      <c r="M11" s="10">
        <v>0</v>
      </c>
      <c r="N11" s="10">
        <v>0</v>
      </c>
      <c r="O11" s="10">
        <f t="shared" si="4"/>
        <v>0</v>
      </c>
      <c r="P11" s="10">
        <v>0</v>
      </c>
      <c r="Q11" s="10">
        <v>0</v>
      </c>
      <c r="R11" s="10">
        <f t="shared" si="5"/>
        <v>0</v>
      </c>
      <c r="S11" s="10">
        <v>0</v>
      </c>
      <c r="T11" s="10">
        <v>0</v>
      </c>
      <c r="U11" s="10">
        <f t="shared" si="6"/>
        <v>0</v>
      </c>
      <c r="V11" s="10">
        <v>0</v>
      </c>
      <c r="W11" s="10">
        <v>0</v>
      </c>
      <c r="X11" s="10">
        <f t="shared" si="7"/>
        <v>0</v>
      </c>
      <c r="Y11" s="10">
        <v>0</v>
      </c>
      <c r="Z11" s="10">
        <v>0</v>
      </c>
      <c r="AA11" s="10">
        <f t="shared" si="8"/>
        <v>0</v>
      </c>
      <c r="AB11" s="10">
        <v>0</v>
      </c>
      <c r="AC11" s="10">
        <v>0</v>
      </c>
      <c r="AD11" s="10">
        <f t="shared" si="9"/>
        <v>0</v>
      </c>
      <c r="AE11" s="10">
        <v>0</v>
      </c>
      <c r="AF11" s="10">
        <v>0</v>
      </c>
      <c r="AG11" s="10">
        <f t="shared" si="10"/>
        <v>0</v>
      </c>
      <c r="AH11" s="10">
        <v>0</v>
      </c>
      <c r="AI11" s="10">
        <v>0</v>
      </c>
      <c r="AJ11" s="10">
        <f t="shared" si="11"/>
        <v>0</v>
      </c>
      <c r="AK11" s="10">
        <v>0</v>
      </c>
      <c r="AL11" s="10">
        <v>0</v>
      </c>
      <c r="AM11" s="10">
        <f t="shared" si="12"/>
        <v>0</v>
      </c>
      <c r="AN11" s="10">
        <v>0</v>
      </c>
      <c r="AO11" s="10">
        <v>0</v>
      </c>
      <c r="AP11" s="10">
        <f t="shared" si="13"/>
        <v>0</v>
      </c>
      <c r="AQ11" s="10">
        <v>0</v>
      </c>
      <c r="AR11" s="10">
        <v>0</v>
      </c>
      <c r="AS11" s="10">
        <f t="shared" si="14"/>
        <v>0</v>
      </c>
      <c r="AT11" s="10">
        <v>0</v>
      </c>
      <c r="AU11" s="10">
        <v>0</v>
      </c>
      <c r="AV11" s="10">
        <f t="shared" si="15"/>
        <v>0</v>
      </c>
    </row>
    <row r="12" spans="1:48" x14ac:dyDescent="0.25">
      <c r="A12" s="10" t="s">
        <v>39</v>
      </c>
      <c r="B12" s="11" t="s">
        <v>40</v>
      </c>
      <c r="C12" s="10">
        <f t="shared" si="0"/>
        <v>5</v>
      </c>
      <c r="D12" s="10">
        <v>0</v>
      </c>
      <c r="E12" s="10">
        <v>0</v>
      </c>
      <c r="F12" s="10">
        <f t="shared" si="1"/>
        <v>0</v>
      </c>
      <c r="G12" s="10">
        <v>0</v>
      </c>
      <c r="H12" s="10">
        <v>0</v>
      </c>
      <c r="I12" s="10">
        <f t="shared" si="2"/>
        <v>0</v>
      </c>
      <c r="J12" s="10">
        <v>0</v>
      </c>
      <c r="K12" s="10">
        <v>0</v>
      </c>
      <c r="L12" s="10">
        <f t="shared" si="3"/>
        <v>0</v>
      </c>
      <c r="M12" s="10">
        <v>0</v>
      </c>
      <c r="N12" s="10">
        <v>0</v>
      </c>
      <c r="O12" s="10">
        <f t="shared" si="4"/>
        <v>0</v>
      </c>
      <c r="P12" s="10">
        <v>0</v>
      </c>
      <c r="Q12" s="10">
        <v>0</v>
      </c>
      <c r="R12" s="10">
        <f t="shared" si="5"/>
        <v>0</v>
      </c>
      <c r="S12" s="10">
        <v>0</v>
      </c>
      <c r="T12" s="10">
        <v>0</v>
      </c>
      <c r="U12" s="10">
        <f t="shared" si="6"/>
        <v>0</v>
      </c>
      <c r="V12" s="10">
        <v>0</v>
      </c>
      <c r="W12" s="10">
        <v>0</v>
      </c>
      <c r="X12" s="10">
        <f t="shared" si="7"/>
        <v>0</v>
      </c>
      <c r="Y12" s="10">
        <v>0</v>
      </c>
      <c r="Z12" s="10">
        <v>0</v>
      </c>
      <c r="AA12" s="10">
        <f t="shared" si="8"/>
        <v>0</v>
      </c>
      <c r="AB12" s="10">
        <v>0</v>
      </c>
      <c r="AC12" s="10">
        <v>1</v>
      </c>
      <c r="AD12" s="10">
        <f t="shared" si="9"/>
        <v>1</v>
      </c>
      <c r="AE12" s="10">
        <v>0</v>
      </c>
      <c r="AF12" s="10">
        <v>2</v>
      </c>
      <c r="AG12" s="10">
        <f t="shared" si="10"/>
        <v>2</v>
      </c>
      <c r="AH12" s="10">
        <v>0</v>
      </c>
      <c r="AI12" s="10">
        <v>0</v>
      </c>
      <c r="AJ12" s="10">
        <f t="shared" si="11"/>
        <v>0</v>
      </c>
      <c r="AK12" s="10">
        <v>2</v>
      </c>
      <c r="AL12" s="10">
        <v>0</v>
      </c>
      <c r="AM12" s="10">
        <f t="shared" si="12"/>
        <v>2</v>
      </c>
      <c r="AN12" s="10">
        <v>0</v>
      </c>
      <c r="AO12" s="10">
        <v>0</v>
      </c>
      <c r="AP12" s="10">
        <f t="shared" si="13"/>
        <v>0</v>
      </c>
      <c r="AQ12" s="10">
        <v>0</v>
      </c>
      <c r="AR12" s="10">
        <v>0</v>
      </c>
      <c r="AS12" s="10">
        <f t="shared" si="14"/>
        <v>0</v>
      </c>
      <c r="AT12" s="10">
        <v>0</v>
      </c>
      <c r="AU12" s="10">
        <v>0</v>
      </c>
      <c r="AV12" s="10">
        <f t="shared" si="15"/>
        <v>0</v>
      </c>
    </row>
    <row r="13" spans="1:48" x14ac:dyDescent="0.25">
      <c r="A13" s="10" t="s">
        <v>41</v>
      </c>
      <c r="B13" s="11" t="s">
        <v>42</v>
      </c>
      <c r="C13" s="10">
        <f t="shared" si="0"/>
        <v>10</v>
      </c>
      <c r="D13" s="10">
        <v>0</v>
      </c>
      <c r="E13" s="10">
        <v>4</v>
      </c>
      <c r="F13" s="10">
        <f t="shared" si="1"/>
        <v>4</v>
      </c>
      <c r="G13" s="10">
        <v>1</v>
      </c>
      <c r="H13" s="10">
        <v>0</v>
      </c>
      <c r="I13" s="10">
        <f t="shared" si="2"/>
        <v>1</v>
      </c>
      <c r="J13" s="10">
        <v>0</v>
      </c>
      <c r="K13" s="10">
        <v>0</v>
      </c>
      <c r="L13" s="10">
        <f t="shared" si="3"/>
        <v>0</v>
      </c>
      <c r="M13" s="10">
        <v>0</v>
      </c>
      <c r="N13" s="10">
        <v>0</v>
      </c>
      <c r="O13" s="10">
        <f t="shared" si="4"/>
        <v>0</v>
      </c>
      <c r="P13" s="10">
        <v>0</v>
      </c>
      <c r="Q13" s="10">
        <v>1</v>
      </c>
      <c r="R13" s="10">
        <f t="shared" si="5"/>
        <v>1</v>
      </c>
      <c r="S13" s="10">
        <v>0</v>
      </c>
      <c r="T13" s="10">
        <v>0</v>
      </c>
      <c r="U13" s="10">
        <f t="shared" si="6"/>
        <v>0</v>
      </c>
      <c r="V13" s="10">
        <v>0</v>
      </c>
      <c r="W13" s="10">
        <v>0</v>
      </c>
      <c r="X13" s="10">
        <f t="shared" si="7"/>
        <v>0</v>
      </c>
      <c r="Y13" s="10">
        <v>0</v>
      </c>
      <c r="Z13" s="10">
        <v>0</v>
      </c>
      <c r="AA13" s="10">
        <f t="shared" si="8"/>
        <v>0</v>
      </c>
      <c r="AB13" s="10">
        <v>0</v>
      </c>
      <c r="AC13" s="10">
        <v>4</v>
      </c>
      <c r="AD13" s="10">
        <f t="shared" si="9"/>
        <v>4</v>
      </c>
      <c r="AE13" s="10">
        <v>0</v>
      </c>
      <c r="AF13" s="10">
        <v>0</v>
      </c>
      <c r="AG13" s="10">
        <f t="shared" si="10"/>
        <v>0</v>
      </c>
      <c r="AH13" s="10">
        <v>0</v>
      </c>
      <c r="AI13" s="10">
        <v>0</v>
      </c>
      <c r="AJ13" s="10">
        <f t="shared" si="11"/>
        <v>0</v>
      </c>
      <c r="AK13" s="10">
        <v>0</v>
      </c>
      <c r="AL13" s="10">
        <v>0</v>
      </c>
      <c r="AM13" s="10">
        <f t="shared" si="12"/>
        <v>0</v>
      </c>
      <c r="AN13" s="10">
        <v>0</v>
      </c>
      <c r="AO13" s="10">
        <v>0</v>
      </c>
      <c r="AP13" s="10">
        <f t="shared" si="13"/>
        <v>0</v>
      </c>
      <c r="AQ13" s="10">
        <v>0</v>
      </c>
      <c r="AR13" s="10">
        <v>0</v>
      </c>
      <c r="AS13" s="10">
        <f t="shared" si="14"/>
        <v>0</v>
      </c>
      <c r="AT13" s="10">
        <v>0</v>
      </c>
      <c r="AU13" s="10">
        <v>0</v>
      </c>
      <c r="AV13" s="10">
        <f t="shared" si="15"/>
        <v>0</v>
      </c>
    </row>
    <row r="14" spans="1:48" ht="30" x14ac:dyDescent="0.25">
      <c r="A14" s="10" t="s">
        <v>43</v>
      </c>
      <c r="B14" s="11" t="s">
        <v>44</v>
      </c>
      <c r="C14" s="10">
        <f t="shared" si="0"/>
        <v>3</v>
      </c>
      <c r="D14" s="10">
        <v>0</v>
      </c>
      <c r="E14" s="10">
        <v>0</v>
      </c>
      <c r="F14" s="10">
        <f t="shared" si="1"/>
        <v>0</v>
      </c>
      <c r="G14" s="10">
        <v>1</v>
      </c>
      <c r="H14" s="10">
        <v>0</v>
      </c>
      <c r="I14" s="10">
        <f t="shared" si="2"/>
        <v>1</v>
      </c>
      <c r="J14" s="10">
        <v>0</v>
      </c>
      <c r="K14" s="10">
        <v>0</v>
      </c>
      <c r="L14" s="10">
        <f t="shared" si="3"/>
        <v>0</v>
      </c>
      <c r="M14" s="10">
        <v>0</v>
      </c>
      <c r="N14" s="10">
        <v>0</v>
      </c>
      <c r="O14" s="10">
        <f t="shared" si="4"/>
        <v>0</v>
      </c>
      <c r="P14" s="10">
        <v>0</v>
      </c>
      <c r="Q14" s="10">
        <v>1</v>
      </c>
      <c r="R14" s="10">
        <f t="shared" si="5"/>
        <v>1</v>
      </c>
      <c r="S14" s="10">
        <v>0</v>
      </c>
      <c r="T14" s="10">
        <v>0</v>
      </c>
      <c r="U14" s="10">
        <f t="shared" si="6"/>
        <v>0</v>
      </c>
      <c r="V14" s="10">
        <v>0</v>
      </c>
      <c r="W14" s="10">
        <v>0</v>
      </c>
      <c r="X14" s="10">
        <f t="shared" si="7"/>
        <v>0</v>
      </c>
      <c r="Y14" s="10">
        <v>0</v>
      </c>
      <c r="Z14" s="10">
        <v>0</v>
      </c>
      <c r="AA14" s="10">
        <f t="shared" si="8"/>
        <v>0</v>
      </c>
      <c r="AB14" s="10">
        <v>0</v>
      </c>
      <c r="AC14" s="10">
        <v>1</v>
      </c>
      <c r="AD14" s="10">
        <f t="shared" si="9"/>
        <v>1</v>
      </c>
      <c r="AE14" s="10">
        <v>0</v>
      </c>
      <c r="AF14" s="10">
        <v>0</v>
      </c>
      <c r="AG14" s="10">
        <f t="shared" si="10"/>
        <v>0</v>
      </c>
      <c r="AH14" s="10">
        <v>0</v>
      </c>
      <c r="AI14" s="10">
        <v>0</v>
      </c>
      <c r="AJ14" s="10">
        <f t="shared" si="11"/>
        <v>0</v>
      </c>
      <c r="AK14" s="10">
        <v>0</v>
      </c>
      <c r="AL14" s="10">
        <v>0</v>
      </c>
      <c r="AM14" s="10">
        <f t="shared" si="12"/>
        <v>0</v>
      </c>
      <c r="AN14" s="10">
        <v>0</v>
      </c>
      <c r="AO14" s="10">
        <v>0</v>
      </c>
      <c r="AP14" s="10">
        <f t="shared" si="13"/>
        <v>0</v>
      </c>
      <c r="AQ14" s="10">
        <v>0</v>
      </c>
      <c r="AR14" s="10">
        <v>0</v>
      </c>
      <c r="AS14" s="10">
        <f t="shared" si="14"/>
        <v>0</v>
      </c>
      <c r="AT14" s="10">
        <v>0</v>
      </c>
      <c r="AU14" s="10">
        <v>0</v>
      </c>
      <c r="AV14" s="10">
        <f t="shared" si="15"/>
        <v>0</v>
      </c>
    </row>
    <row r="15" spans="1:48" x14ac:dyDescent="0.25">
      <c r="A15" s="10" t="s">
        <v>45</v>
      </c>
      <c r="B15" s="11" t="s">
        <v>46</v>
      </c>
      <c r="C15" s="10">
        <f t="shared" si="0"/>
        <v>2</v>
      </c>
      <c r="D15" s="10">
        <v>0</v>
      </c>
      <c r="E15" s="10">
        <v>0</v>
      </c>
      <c r="F15" s="10">
        <f t="shared" si="1"/>
        <v>0</v>
      </c>
      <c r="G15" s="10">
        <v>0</v>
      </c>
      <c r="H15" s="10">
        <v>0</v>
      </c>
      <c r="I15" s="10">
        <f t="shared" si="2"/>
        <v>0</v>
      </c>
      <c r="J15" s="10">
        <v>0</v>
      </c>
      <c r="K15" s="10">
        <v>0</v>
      </c>
      <c r="L15" s="10">
        <f t="shared" si="3"/>
        <v>0</v>
      </c>
      <c r="M15" s="10">
        <v>0</v>
      </c>
      <c r="N15" s="10">
        <v>0</v>
      </c>
      <c r="O15" s="10">
        <f t="shared" si="4"/>
        <v>0</v>
      </c>
      <c r="P15" s="10">
        <v>0</v>
      </c>
      <c r="Q15" s="10">
        <v>0</v>
      </c>
      <c r="R15" s="10">
        <f t="shared" si="5"/>
        <v>0</v>
      </c>
      <c r="S15" s="10">
        <v>0</v>
      </c>
      <c r="T15" s="10">
        <v>0</v>
      </c>
      <c r="U15" s="10">
        <f t="shared" si="6"/>
        <v>0</v>
      </c>
      <c r="V15" s="10">
        <v>2</v>
      </c>
      <c r="W15" s="10">
        <v>0</v>
      </c>
      <c r="X15" s="10">
        <f t="shared" si="7"/>
        <v>2</v>
      </c>
      <c r="Y15" s="10">
        <v>0</v>
      </c>
      <c r="Z15" s="10">
        <v>0</v>
      </c>
      <c r="AA15" s="10">
        <f t="shared" si="8"/>
        <v>0</v>
      </c>
      <c r="AB15" s="10">
        <v>0</v>
      </c>
      <c r="AC15" s="10">
        <v>0</v>
      </c>
      <c r="AD15" s="10">
        <f t="shared" si="9"/>
        <v>0</v>
      </c>
      <c r="AE15" s="10">
        <v>0</v>
      </c>
      <c r="AF15" s="10">
        <v>0</v>
      </c>
      <c r="AG15" s="10">
        <f t="shared" si="10"/>
        <v>0</v>
      </c>
      <c r="AH15" s="10">
        <v>0</v>
      </c>
      <c r="AI15" s="10">
        <v>0</v>
      </c>
      <c r="AJ15" s="10">
        <f t="shared" si="11"/>
        <v>0</v>
      </c>
      <c r="AK15" s="10">
        <v>0</v>
      </c>
      <c r="AL15" s="10">
        <v>0</v>
      </c>
      <c r="AM15" s="10">
        <f t="shared" si="12"/>
        <v>0</v>
      </c>
      <c r="AN15" s="10">
        <v>0</v>
      </c>
      <c r="AO15" s="10">
        <v>0</v>
      </c>
      <c r="AP15" s="10">
        <f t="shared" si="13"/>
        <v>0</v>
      </c>
      <c r="AQ15" s="10">
        <v>0</v>
      </c>
      <c r="AR15" s="10">
        <v>0</v>
      </c>
      <c r="AS15" s="10">
        <f t="shared" si="14"/>
        <v>0</v>
      </c>
      <c r="AT15" s="10">
        <v>0</v>
      </c>
      <c r="AU15" s="10">
        <v>0</v>
      </c>
      <c r="AV15" s="10">
        <f t="shared" si="15"/>
        <v>0</v>
      </c>
    </row>
    <row r="16" spans="1:48" x14ac:dyDescent="0.25">
      <c r="A16" s="10" t="s">
        <v>47</v>
      </c>
      <c r="B16" s="11" t="s">
        <v>48</v>
      </c>
      <c r="C16" s="10">
        <f t="shared" si="0"/>
        <v>17</v>
      </c>
      <c r="D16" s="10">
        <v>0</v>
      </c>
      <c r="E16" s="10">
        <v>3</v>
      </c>
      <c r="F16" s="10">
        <f t="shared" si="1"/>
        <v>3</v>
      </c>
      <c r="G16" s="10">
        <v>3</v>
      </c>
      <c r="H16" s="10">
        <v>1</v>
      </c>
      <c r="I16" s="10">
        <f t="shared" si="2"/>
        <v>4</v>
      </c>
      <c r="J16" s="10">
        <v>0</v>
      </c>
      <c r="K16" s="10">
        <v>1</v>
      </c>
      <c r="L16" s="10">
        <f t="shared" si="3"/>
        <v>1</v>
      </c>
      <c r="M16" s="10">
        <v>0</v>
      </c>
      <c r="N16" s="10">
        <v>0</v>
      </c>
      <c r="O16" s="10">
        <f t="shared" si="4"/>
        <v>0</v>
      </c>
      <c r="P16" s="10">
        <v>0</v>
      </c>
      <c r="Q16" s="10">
        <v>1</v>
      </c>
      <c r="R16" s="10">
        <f t="shared" si="5"/>
        <v>1</v>
      </c>
      <c r="S16" s="10">
        <v>0</v>
      </c>
      <c r="T16" s="10">
        <v>0</v>
      </c>
      <c r="U16" s="10">
        <f t="shared" si="6"/>
        <v>0</v>
      </c>
      <c r="V16" s="10">
        <v>0</v>
      </c>
      <c r="W16" s="10">
        <v>1</v>
      </c>
      <c r="X16" s="10">
        <f t="shared" si="7"/>
        <v>1</v>
      </c>
      <c r="Y16" s="10">
        <v>1</v>
      </c>
      <c r="Z16" s="10">
        <v>0</v>
      </c>
      <c r="AA16" s="10">
        <f t="shared" si="8"/>
        <v>1</v>
      </c>
      <c r="AB16" s="10">
        <v>0</v>
      </c>
      <c r="AC16" s="10">
        <v>3</v>
      </c>
      <c r="AD16" s="10">
        <f t="shared" si="9"/>
        <v>3</v>
      </c>
      <c r="AE16" s="10">
        <v>0</v>
      </c>
      <c r="AF16" s="10">
        <v>0</v>
      </c>
      <c r="AG16" s="10">
        <f t="shared" si="10"/>
        <v>0</v>
      </c>
      <c r="AH16" s="10">
        <v>0</v>
      </c>
      <c r="AI16" s="10">
        <v>2</v>
      </c>
      <c r="AJ16" s="10">
        <f t="shared" si="11"/>
        <v>2</v>
      </c>
      <c r="AK16" s="10">
        <v>0</v>
      </c>
      <c r="AL16" s="10">
        <v>0</v>
      </c>
      <c r="AM16" s="10">
        <f t="shared" si="12"/>
        <v>0</v>
      </c>
      <c r="AN16" s="10">
        <v>1</v>
      </c>
      <c r="AO16" s="10">
        <v>0</v>
      </c>
      <c r="AP16" s="10">
        <f t="shared" si="13"/>
        <v>1</v>
      </c>
      <c r="AQ16" s="10">
        <v>0</v>
      </c>
      <c r="AR16" s="10">
        <v>0</v>
      </c>
      <c r="AS16" s="10">
        <f t="shared" si="14"/>
        <v>0</v>
      </c>
      <c r="AT16" s="10">
        <v>0</v>
      </c>
      <c r="AU16" s="10">
        <v>0</v>
      </c>
      <c r="AV16" s="10">
        <f t="shared" si="15"/>
        <v>0</v>
      </c>
    </row>
    <row r="17" spans="1:48" ht="30" x14ac:dyDescent="0.25">
      <c r="A17" s="10" t="s">
        <v>49</v>
      </c>
      <c r="B17" s="11" t="s">
        <v>50</v>
      </c>
      <c r="C17" s="10">
        <f t="shared" si="0"/>
        <v>7</v>
      </c>
      <c r="D17" s="10">
        <v>0</v>
      </c>
      <c r="E17" s="10">
        <v>1</v>
      </c>
      <c r="F17" s="10">
        <f t="shared" si="1"/>
        <v>1</v>
      </c>
      <c r="G17" s="10">
        <v>1</v>
      </c>
      <c r="H17" s="10">
        <v>0</v>
      </c>
      <c r="I17" s="10">
        <f t="shared" si="2"/>
        <v>1</v>
      </c>
      <c r="J17" s="10">
        <v>0</v>
      </c>
      <c r="K17" s="10">
        <v>0</v>
      </c>
      <c r="L17" s="10">
        <f t="shared" si="3"/>
        <v>0</v>
      </c>
      <c r="M17" s="10">
        <v>1</v>
      </c>
      <c r="N17" s="10">
        <v>3</v>
      </c>
      <c r="O17" s="10">
        <f t="shared" si="4"/>
        <v>4</v>
      </c>
      <c r="P17" s="10">
        <v>0</v>
      </c>
      <c r="Q17" s="10">
        <v>0</v>
      </c>
      <c r="R17" s="10">
        <f t="shared" si="5"/>
        <v>0</v>
      </c>
      <c r="S17" s="10">
        <v>0</v>
      </c>
      <c r="T17" s="10">
        <v>0</v>
      </c>
      <c r="U17" s="10">
        <f t="shared" si="6"/>
        <v>0</v>
      </c>
      <c r="V17" s="10">
        <v>0</v>
      </c>
      <c r="W17" s="10">
        <v>0</v>
      </c>
      <c r="X17" s="10">
        <f t="shared" si="7"/>
        <v>0</v>
      </c>
      <c r="Y17" s="10">
        <v>0</v>
      </c>
      <c r="Z17" s="10">
        <v>0</v>
      </c>
      <c r="AA17" s="10">
        <f t="shared" si="8"/>
        <v>0</v>
      </c>
      <c r="AB17" s="10">
        <v>0</v>
      </c>
      <c r="AC17" s="10">
        <v>1</v>
      </c>
      <c r="AD17" s="10">
        <f t="shared" si="9"/>
        <v>1</v>
      </c>
      <c r="AE17" s="10">
        <v>0</v>
      </c>
      <c r="AF17" s="10">
        <v>0</v>
      </c>
      <c r="AG17" s="10">
        <f t="shared" si="10"/>
        <v>0</v>
      </c>
      <c r="AH17" s="10">
        <v>0</v>
      </c>
      <c r="AI17" s="10">
        <v>0</v>
      </c>
      <c r="AJ17" s="10">
        <f t="shared" si="11"/>
        <v>0</v>
      </c>
      <c r="AK17" s="10">
        <v>0</v>
      </c>
      <c r="AL17" s="10">
        <v>0</v>
      </c>
      <c r="AM17" s="10">
        <f t="shared" si="12"/>
        <v>0</v>
      </c>
      <c r="AN17" s="10">
        <v>0</v>
      </c>
      <c r="AO17" s="10">
        <v>0</v>
      </c>
      <c r="AP17" s="10">
        <f t="shared" si="13"/>
        <v>0</v>
      </c>
      <c r="AQ17" s="10">
        <v>0</v>
      </c>
      <c r="AR17" s="10">
        <v>0</v>
      </c>
      <c r="AS17" s="10">
        <f t="shared" si="14"/>
        <v>0</v>
      </c>
      <c r="AT17" s="10">
        <v>0</v>
      </c>
      <c r="AU17" s="10">
        <v>0</v>
      </c>
      <c r="AV17" s="10">
        <f t="shared" si="15"/>
        <v>0</v>
      </c>
    </row>
    <row r="18" spans="1:48" x14ac:dyDescent="0.25">
      <c r="A18" s="10" t="s">
        <v>51</v>
      </c>
      <c r="B18" s="11" t="s">
        <v>52</v>
      </c>
      <c r="C18" s="10">
        <f t="shared" si="0"/>
        <v>32</v>
      </c>
      <c r="D18" s="10">
        <v>0</v>
      </c>
      <c r="E18" s="10">
        <v>14</v>
      </c>
      <c r="F18" s="10">
        <f t="shared" si="1"/>
        <v>14</v>
      </c>
      <c r="G18" s="10">
        <v>1</v>
      </c>
      <c r="H18" s="10">
        <v>2</v>
      </c>
      <c r="I18" s="10">
        <f t="shared" si="2"/>
        <v>3</v>
      </c>
      <c r="J18" s="10">
        <v>0</v>
      </c>
      <c r="K18" s="10">
        <v>0</v>
      </c>
      <c r="L18" s="10">
        <f t="shared" si="3"/>
        <v>0</v>
      </c>
      <c r="M18" s="10">
        <v>0</v>
      </c>
      <c r="N18" s="10">
        <v>1</v>
      </c>
      <c r="O18" s="10">
        <f t="shared" si="4"/>
        <v>1</v>
      </c>
      <c r="P18" s="10">
        <v>0</v>
      </c>
      <c r="Q18" s="10">
        <v>0</v>
      </c>
      <c r="R18" s="10">
        <f t="shared" si="5"/>
        <v>0</v>
      </c>
      <c r="S18" s="10">
        <v>0</v>
      </c>
      <c r="T18" s="10">
        <v>1</v>
      </c>
      <c r="U18" s="10">
        <f t="shared" si="6"/>
        <v>1</v>
      </c>
      <c r="V18" s="10">
        <v>0</v>
      </c>
      <c r="W18" s="10">
        <v>0</v>
      </c>
      <c r="X18" s="10">
        <f t="shared" si="7"/>
        <v>0</v>
      </c>
      <c r="Y18" s="10">
        <v>1</v>
      </c>
      <c r="Z18" s="10">
        <v>0</v>
      </c>
      <c r="AA18" s="10">
        <f t="shared" si="8"/>
        <v>1</v>
      </c>
      <c r="AB18" s="10">
        <v>3</v>
      </c>
      <c r="AC18" s="10">
        <v>3</v>
      </c>
      <c r="AD18" s="10">
        <f t="shared" si="9"/>
        <v>6</v>
      </c>
      <c r="AE18" s="10">
        <v>1</v>
      </c>
      <c r="AF18" s="10">
        <v>1</v>
      </c>
      <c r="AG18" s="10">
        <f t="shared" si="10"/>
        <v>2</v>
      </c>
      <c r="AH18" s="10">
        <v>0</v>
      </c>
      <c r="AI18" s="10">
        <v>0</v>
      </c>
      <c r="AJ18" s="10">
        <f t="shared" si="11"/>
        <v>0</v>
      </c>
      <c r="AK18" s="10">
        <v>0</v>
      </c>
      <c r="AL18" s="10">
        <v>0</v>
      </c>
      <c r="AM18" s="10">
        <f t="shared" si="12"/>
        <v>0</v>
      </c>
      <c r="AN18" s="10">
        <v>0</v>
      </c>
      <c r="AO18" s="10">
        <v>0</v>
      </c>
      <c r="AP18" s="10">
        <f t="shared" si="13"/>
        <v>0</v>
      </c>
      <c r="AQ18" s="10">
        <v>1</v>
      </c>
      <c r="AR18" s="10">
        <v>1</v>
      </c>
      <c r="AS18" s="10">
        <f t="shared" si="14"/>
        <v>2</v>
      </c>
      <c r="AT18" s="10">
        <v>0</v>
      </c>
      <c r="AU18" s="10">
        <v>2</v>
      </c>
      <c r="AV18" s="10">
        <f t="shared" si="15"/>
        <v>2</v>
      </c>
    </row>
    <row r="19" spans="1:48" x14ac:dyDescent="0.25">
      <c r="A19" s="10" t="s">
        <v>53</v>
      </c>
      <c r="B19" s="11" t="s">
        <v>54</v>
      </c>
      <c r="C19" s="10">
        <f t="shared" si="0"/>
        <v>549</v>
      </c>
      <c r="D19" s="10">
        <v>0</v>
      </c>
      <c r="E19" s="10">
        <v>117</v>
      </c>
      <c r="F19" s="10">
        <f t="shared" si="1"/>
        <v>117</v>
      </c>
      <c r="G19" s="10">
        <v>32</v>
      </c>
      <c r="H19" s="10">
        <v>30</v>
      </c>
      <c r="I19" s="10">
        <f t="shared" si="2"/>
        <v>62</v>
      </c>
      <c r="J19" s="10">
        <v>34</v>
      </c>
      <c r="K19" s="10">
        <v>48</v>
      </c>
      <c r="L19" s="10">
        <f t="shared" si="3"/>
        <v>82</v>
      </c>
      <c r="M19" s="10">
        <v>21</v>
      </c>
      <c r="N19" s="10">
        <v>20</v>
      </c>
      <c r="O19" s="10">
        <f t="shared" si="4"/>
        <v>41</v>
      </c>
      <c r="P19" s="10">
        <v>0</v>
      </c>
      <c r="Q19" s="10">
        <v>30</v>
      </c>
      <c r="R19" s="10">
        <f t="shared" si="5"/>
        <v>30</v>
      </c>
      <c r="S19" s="10">
        <v>24</v>
      </c>
      <c r="T19" s="10">
        <v>16</v>
      </c>
      <c r="U19" s="10">
        <f t="shared" si="6"/>
        <v>40</v>
      </c>
      <c r="V19" s="10">
        <v>13</v>
      </c>
      <c r="W19" s="10">
        <v>20</v>
      </c>
      <c r="X19" s="10">
        <f t="shared" si="7"/>
        <v>33</v>
      </c>
      <c r="Y19" s="10">
        <v>11</v>
      </c>
      <c r="Z19" s="10">
        <v>8</v>
      </c>
      <c r="AA19" s="10">
        <f t="shared" si="8"/>
        <v>19</v>
      </c>
      <c r="AB19" s="10">
        <v>10</v>
      </c>
      <c r="AC19" s="10">
        <v>11</v>
      </c>
      <c r="AD19" s="10">
        <f t="shared" si="9"/>
        <v>21</v>
      </c>
      <c r="AE19" s="10">
        <v>7</v>
      </c>
      <c r="AF19" s="10">
        <v>15</v>
      </c>
      <c r="AG19" s="10">
        <f t="shared" si="10"/>
        <v>22</v>
      </c>
      <c r="AH19" s="10">
        <v>4</v>
      </c>
      <c r="AI19" s="10">
        <v>21</v>
      </c>
      <c r="AJ19" s="10">
        <f t="shared" si="11"/>
        <v>25</v>
      </c>
      <c r="AK19" s="10">
        <v>10</v>
      </c>
      <c r="AL19" s="10">
        <v>7</v>
      </c>
      <c r="AM19" s="10">
        <f t="shared" si="12"/>
        <v>17</v>
      </c>
      <c r="AN19" s="10">
        <v>6</v>
      </c>
      <c r="AO19" s="10">
        <v>9</v>
      </c>
      <c r="AP19" s="10">
        <f t="shared" si="13"/>
        <v>15</v>
      </c>
      <c r="AQ19" s="10">
        <v>6</v>
      </c>
      <c r="AR19" s="10">
        <v>11</v>
      </c>
      <c r="AS19" s="10">
        <f t="shared" si="14"/>
        <v>17</v>
      </c>
      <c r="AT19" s="10">
        <v>2</v>
      </c>
      <c r="AU19" s="10">
        <v>6</v>
      </c>
      <c r="AV19" s="10">
        <f t="shared" si="15"/>
        <v>8</v>
      </c>
    </row>
    <row r="20" spans="1:48" x14ac:dyDescent="0.25">
      <c r="A20" s="10" t="s">
        <v>55</v>
      </c>
      <c r="B20" s="11" t="s">
        <v>56</v>
      </c>
      <c r="C20" s="10">
        <f t="shared" si="0"/>
        <v>1002</v>
      </c>
      <c r="D20" s="10">
        <v>1</v>
      </c>
      <c r="E20" s="10">
        <v>344</v>
      </c>
      <c r="F20" s="10">
        <f t="shared" si="1"/>
        <v>345</v>
      </c>
      <c r="G20" s="10">
        <v>72</v>
      </c>
      <c r="H20" s="10">
        <v>63</v>
      </c>
      <c r="I20" s="10">
        <f t="shared" si="2"/>
        <v>135</v>
      </c>
      <c r="J20" s="10">
        <v>53</v>
      </c>
      <c r="K20" s="10">
        <v>58</v>
      </c>
      <c r="L20" s="10">
        <f t="shared" si="3"/>
        <v>111</v>
      </c>
      <c r="M20" s="10">
        <v>53</v>
      </c>
      <c r="N20" s="10">
        <v>50</v>
      </c>
      <c r="O20" s="10">
        <f t="shared" si="4"/>
        <v>103</v>
      </c>
      <c r="P20" s="10">
        <v>1</v>
      </c>
      <c r="Q20" s="10">
        <v>82</v>
      </c>
      <c r="R20" s="10">
        <f t="shared" si="5"/>
        <v>83</v>
      </c>
      <c r="S20" s="10">
        <v>14</v>
      </c>
      <c r="T20" s="10">
        <v>27</v>
      </c>
      <c r="U20" s="10">
        <f t="shared" si="6"/>
        <v>41</v>
      </c>
      <c r="V20" s="10">
        <v>17</v>
      </c>
      <c r="W20" s="10">
        <v>15</v>
      </c>
      <c r="X20" s="10">
        <f t="shared" si="7"/>
        <v>32</v>
      </c>
      <c r="Y20" s="10">
        <v>17</v>
      </c>
      <c r="Z20" s="10">
        <v>25</v>
      </c>
      <c r="AA20" s="10">
        <f t="shared" si="8"/>
        <v>42</v>
      </c>
      <c r="AB20" s="10">
        <v>7</v>
      </c>
      <c r="AC20" s="10">
        <v>11</v>
      </c>
      <c r="AD20" s="10">
        <f t="shared" si="9"/>
        <v>18</v>
      </c>
      <c r="AE20" s="10">
        <v>17</v>
      </c>
      <c r="AF20" s="10">
        <v>7</v>
      </c>
      <c r="AG20" s="10">
        <f t="shared" si="10"/>
        <v>24</v>
      </c>
      <c r="AH20" s="10">
        <v>1</v>
      </c>
      <c r="AI20" s="10">
        <v>10</v>
      </c>
      <c r="AJ20" s="10">
        <f t="shared" si="11"/>
        <v>11</v>
      </c>
      <c r="AK20" s="10">
        <v>13</v>
      </c>
      <c r="AL20" s="10">
        <v>9</v>
      </c>
      <c r="AM20" s="10">
        <f t="shared" si="12"/>
        <v>22</v>
      </c>
      <c r="AN20" s="10">
        <v>7</v>
      </c>
      <c r="AO20" s="10">
        <v>7</v>
      </c>
      <c r="AP20" s="10">
        <f t="shared" si="13"/>
        <v>14</v>
      </c>
      <c r="AQ20" s="10">
        <v>7</v>
      </c>
      <c r="AR20" s="10">
        <v>4</v>
      </c>
      <c r="AS20" s="10">
        <f t="shared" si="14"/>
        <v>11</v>
      </c>
      <c r="AT20" s="10">
        <v>0</v>
      </c>
      <c r="AU20" s="10">
        <v>10</v>
      </c>
      <c r="AV20" s="10">
        <f t="shared" si="15"/>
        <v>10</v>
      </c>
    </row>
    <row r="21" spans="1:48" x14ac:dyDescent="0.25">
      <c r="A21" s="10" t="s">
        <v>57</v>
      </c>
      <c r="B21" s="11" t="s">
        <v>58</v>
      </c>
      <c r="C21" s="10">
        <f t="shared" si="0"/>
        <v>401</v>
      </c>
      <c r="D21" s="10">
        <v>1</v>
      </c>
      <c r="E21" s="10">
        <v>140</v>
      </c>
      <c r="F21" s="10">
        <f t="shared" si="1"/>
        <v>141</v>
      </c>
      <c r="G21" s="10">
        <v>43</v>
      </c>
      <c r="H21" s="10">
        <v>17</v>
      </c>
      <c r="I21" s="10">
        <f t="shared" si="2"/>
        <v>60</v>
      </c>
      <c r="J21" s="10">
        <v>15</v>
      </c>
      <c r="K21" s="10">
        <v>11</v>
      </c>
      <c r="L21" s="10">
        <f t="shared" si="3"/>
        <v>26</v>
      </c>
      <c r="M21" s="10">
        <v>21</v>
      </c>
      <c r="N21" s="10">
        <v>20</v>
      </c>
      <c r="O21" s="10">
        <f t="shared" si="4"/>
        <v>41</v>
      </c>
      <c r="P21" s="10">
        <v>0</v>
      </c>
      <c r="Q21" s="10">
        <v>31</v>
      </c>
      <c r="R21" s="10">
        <f t="shared" si="5"/>
        <v>31</v>
      </c>
      <c r="S21" s="10">
        <v>11</v>
      </c>
      <c r="T21" s="10">
        <v>11</v>
      </c>
      <c r="U21" s="10">
        <f t="shared" si="6"/>
        <v>22</v>
      </c>
      <c r="V21" s="10">
        <v>11</v>
      </c>
      <c r="W21" s="10">
        <v>10</v>
      </c>
      <c r="X21" s="10">
        <f t="shared" si="7"/>
        <v>21</v>
      </c>
      <c r="Y21" s="10">
        <v>5</v>
      </c>
      <c r="Z21" s="10">
        <v>7</v>
      </c>
      <c r="AA21" s="10">
        <f t="shared" si="8"/>
        <v>12</v>
      </c>
      <c r="AB21" s="10">
        <v>12</v>
      </c>
      <c r="AC21" s="10">
        <v>7</v>
      </c>
      <c r="AD21" s="10">
        <f t="shared" si="9"/>
        <v>19</v>
      </c>
      <c r="AE21" s="10">
        <v>6</v>
      </c>
      <c r="AF21" s="10">
        <v>3</v>
      </c>
      <c r="AG21" s="10">
        <f t="shared" si="10"/>
        <v>9</v>
      </c>
      <c r="AH21" s="10">
        <v>1</v>
      </c>
      <c r="AI21" s="10">
        <v>1</v>
      </c>
      <c r="AJ21" s="10">
        <f t="shared" si="11"/>
        <v>2</v>
      </c>
      <c r="AK21" s="10">
        <v>4</v>
      </c>
      <c r="AL21" s="10">
        <v>2</v>
      </c>
      <c r="AM21" s="10">
        <f t="shared" si="12"/>
        <v>6</v>
      </c>
      <c r="AN21" s="10">
        <v>0</v>
      </c>
      <c r="AO21" s="10">
        <v>2</v>
      </c>
      <c r="AP21" s="10">
        <f t="shared" si="13"/>
        <v>2</v>
      </c>
      <c r="AQ21" s="10">
        <v>0</v>
      </c>
      <c r="AR21" s="10">
        <v>4</v>
      </c>
      <c r="AS21" s="10">
        <f t="shared" si="14"/>
        <v>4</v>
      </c>
      <c r="AT21" s="10">
        <v>1</v>
      </c>
      <c r="AU21" s="10">
        <v>4</v>
      </c>
      <c r="AV21" s="10">
        <f t="shared" si="15"/>
        <v>5</v>
      </c>
    </row>
    <row r="22" spans="1:48" ht="30" x14ac:dyDescent="0.25">
      <c r="A22" s="10" t="s">
        <v>59</v>
      </c>
      <c r="B22" s="11" t="s">
        <v>60</v>
      </c>
      <c r="C22" s="10">
        <f>F22+I22+L22+O22+R22+U22+X22+AA22+AD22+AG22+AJ22+AM22+AP22+AV22+AS22</f>
        <v>181</v>
      </c>
      <c r="D22" s="10">
        <v>0</v>
      </c>
      <c r="E22" s="10">
        <v>52</v>
      </c>
      <c r="F22" s="10">
        <f t="shared" si="1"/>
        <v>52</v>
      </c>
      <c r="G22" s="10">
        <v>8</v>
      </c>
      <c r="H22" s="10">
        <v>7</v>
      </c>
      <c r="I22" s="10">
        <f t="shared" si="2"/>
        <v>15</v>
      </c>
      <c r="J22" s="10">
        <v>14</v>
      </c>
      <c r="K22" s="10">
        <v>10</v>
      </c>
      <c r="L22" s="10">
        <f t="shared" si="3"/>
        <v>24</v>
      </c>
      <c r="M22" s="10">
        <v>7</v>
      </c>
      <c r="N22" s="10">
        <v>7</v>
      </c>
      <c r="O22" s="10">
        <f t="shared" si="4"/>
        <v>14</v>
      </c>
      <c r="P22" s="10">
        <v>0</v>
      </c>
      <c r="Q22" s="10">
        <v>13</v>
      </c>
      <c r="R22" s="10">
        <f t="shared" si="5"/>
        <v>13</v>
      </c>
      <c r="S22" s="10">
        <v>3</v>
      </c>
      <c r="T22" s="10">
        <v>11</v>
      </c>
      <c r="U22" s="10">
        <f t="shared" si="6"/>
        <v>14</v>
      </c>
      <c r="V22" s="10">
        <v>5</v>
      </c>
      <c r="W22" s="10">
        <v>5</v>
      </c>
      <c r="X22" s="10">
        <f t="shared" si="7"/>
        <v>10</v>
      </c>
      <c r="Y22" s="10">
        <v>1</v>
      </c>
      <c r="Z22" s="10">
        <v>2</v>
      </c>
      <c r="AA22" s="10">
        <f t="shared" si="8"/>
        <v>3</v>
      </c>
      <c r="AB22" s="10">
        <v>3</v>
      </c>
      <c r="AC22" s="10">
        <v>0</v>
      </c>
      <c r="AD22" s="10">
        <f t="shared" si="9"/>
        <v>3</v>
      </c>
      <c r="AE22" s="10">
        <v>0</v>
      </c>
      <c r="AF22" s="10">
        <v>2</v>
      </c>
      <c r="AG22" s="10">
        <f t="shared" si="10"/>
        <v>2</v>
      </c>
      <c r="AH22" s="10">
        <v>2</v>
      </c>
      <c r="AI22" s="10">
        <v>10</v>
      </c>
      <c r="AJ22" s="10">
        <f t="shared" si="11"/>
        <v>12</v>
      </c>
      <c r="AK22" s="10">
        <v>1</v>
      </c>
      <c r="AL22" s="10">
        <v>1</v>
      </c>
      <c r="AM22" s="10">
        <f t="shared" si="12"/>
        <v>2</v>
      </c>
      <c r="AN22" s="10">
        <v>4</v>
      </c>
      <c r="AO22" s="10">
        <v>4</v>
      </c>
      <c r="AP22" s="10">
        <f t="shared" si="13"/>
        <v>8</v>
      </c>
      <c r="AQ22" s="10">
        <v>3</v>
      </c>
      <c r="AR22" s="10">
        <v>1</v>
      </c>
      <c r="AS22" s="10">
        <f t="shared" si="14"/>
        <v>4</v>
      </c>
      <c r="AT22" s="10">
        <v>0</v>
      </c>
      <c r="AU22" s="10">
        <v>5</v>
      </c>
      <c r="AV22" s="10">
        <f t="shared" si="15"/>
        <v>5</v>
      </c>
    </row>
  </sheetData>
  <mergeCells count="19">
    <mergeCell ref="AN2:AP2"/>
    <mergeCell ref="AQ2:AS2"/>
    <mergeCell ref="AT2:AV2"/>
    <mergeCell ref="V2:X2"/>
    <mergeCell ref="Y2:AA2"/>
    <mergeCell ref="AB2:AD2"/>
    <mergeCell ref="AE2:AG2"/>
    <mergeCell ref="AH2:AJ2"/>
    <mergeCell ref="AK2:AM2"/>
    <mergeCell ref="A1:A3"/>
    <mergeCell ref="B1:B3"/>
    <mergeCell ref="C1:C3"/>
    <mergeCell ref="D1:AV1"/>
    <mergeCell ref="D2:F2"/>
    <mergeCell ref="G2:I2"/>
    <mergeCell ref="J2:L2"/>
    <mergeCell ref="M2:O2"/>
    <mergeCell ref="P2:R2"/>
    <mergeCell ref="S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basuni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basuni</dc:creator>
  <cp:lastModifiedBy>basuni</cp:lastModifiedBy>
  <dcterms:created xsi:type="dcterms:W3CDTF">2021-12-02T03:33:34Z</dcterms:created>
  <dcterms:modified xsi:type="dcterms:W3CDTF">2021-12-02T03:34:58Z</dcterms:modified>
</cp:coreProperties>
</file>