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REALISASI PAD\"/>
    </mc:Choice>
  </mc:AlternateContent>
  <bookViews>
    <workbookView xWindow="0" yWindow="0" windowWidth="20490" windowHeight="7760"/>
  </bookViews>
  <sheets>
    <sheet name="November" sheetId="7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" i="7" l="1"/>
  <c r="A1" i="7" l="1"/>
</calcChain>
</file>

<file path=xl/sharedStrings.xml><?xml version="1.0" encoding="utf-8"?>
<sst xmlns="http://schemas.openxmlformats.org/spreadsheetml/2006/main" count="39" uniqueCount="39">
  <si>
    <t>No.</t>
  </si>
  <si>
    <t>Indikator</t>
  </si>
  <si>
    <t>1.10</t>
  </si>
  <si>
    <t>1.11</t>
  </si>
  <si>
    <t>1.12</t>
  </si>
  <si>
    <t>1.13</t>
  </si>
  <si>
    <t>1.14</t>
  </si>
  <si>
    <t>1.15</t>
  </si>
  <si>
    <t>1.16</t>
  </si>
  <si>
    <t>1.17</t>
  </si>
  <si>
    <t>*) Mohon diisi cell yang berwarna kuning saja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</si>
  <si>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</si>
  <si>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</si>
  <si>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</si>
  <si>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</si>
  <si>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</si>
  <si>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</si>
  <si>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</si>
  <si>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</si>
  <si>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</si>
  <si>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Jumlah</t>
  </si>
  <si>
    <t>Jumlah Realisasi Penerimaan PAD</t>
  </si>
  <si>
    <t>Badan Pendapatan Daerah</t>
  </si>
  <si>
    <t>Dinas Kesehatan</t>
  </si>
  <si>
    <t>RSUD R.A. Basoeni Gedeg</t>
  </si>
  <si>
    <t>RSUD Prof. Dr. Soekandar Mojosari</t>
  </si>
  <si>
    <t>Dinas Perumahan Rakyat, Kawasan Pemukiman dan Perhubungan</t>
  </si>
  <si>
    <t>Dinas Pekerjaan Umum dan Penataan Ruang</t>
  </si>
  <si>
    <t>Bagian Perekonomian dan Sumber Daya Alam Setda</t>
  </si>
  <si>
    <t>Dinas Penanaman Modal dan Pelayanan Terpadu Satu Pintu</t>
  </si>
  <si>
    <t>Dinas Kebudayaan, Kepemudaan, Olah Raga dan Pariwisata</t>
  </si>
  <si>
    <t>Dinas Pendidikan</t>
  </si>
  <si>
    <t>Dinas Perindustrian dan Perdagangan</t>
  </si>
  <si>
    <t>Dinas Lingkungan Hidup</t>
  </si>
  <si>
    <t>Dinas Pertanian</t>
  </si>
  <si>
    <t>Badan Pengelolaan Keuangan dan Aset Daerah</t>
  </si>
  <si>
    <t>Dinas Tenaga Kerja</t>
  </si>
  <si>
    <t>Dinas Pangan dan Perikanan</t>
  </si>
  <si>
    <t>Dinas Komunikasi dan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</si>
</sst>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  <numFmt numFmtId="165" formatCode="_(* #,##0.00_);_(* \(#,##0.00\);_(* &quot;-&quot;??_);_(@_)"/>
    <numFmt numFmtId="166" formatCode="_(* #,##0_);_(* \(#,##0\);_(* &quot;-&quot;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"/>
      <scheme val="minor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  <xf numFmtId="0" fontId="2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5" fillId="0" borderId="0" xfId="1" applyNumberFormat="1" applyFont="1"/>
    <xf numFmtId="0" fontId="5" fillId="0" borderId="0" xfId="0" applyFont="1"/>
    <xf numFmtId="17" fontId="5" fillId="2" borderId="0" xfId="0" applyNumberFormat="1" applyFont="1" applyFill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left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3" fontId="5" fillId="0" borderId="0" xfId="0" applyNumberFormat="1" applyFont="1"/>
    <xf numFmtId="3" fontId="5" fillId="0" borderId="2" xfId="0" applyNumberFormat="1" applyFont="1" applyBorder="1" applyAlignment="1">
      <alignment vertical="center"/>
    </xf>
    <xf numFmtId="49" fontId="6" fillId="0" borderId="0" xfId="0" applyNumberFormat="1" applyFont="1"/>
    <xf numFmtId="49" fontId="5" fillId="0" borderId="0" xfId="0" applyNumberFormat="1" applyFont="1"/>
    <xf numFmtId="0" fontId="5" fillId="0" borderId="0" xfId="0" applyFont="1" applyFill="1"/>
    <xf numFmtId="0" fontId="5" fillId="0" borderId="1" xfId="0" applyFont="1" applyFill="1" applyBorder="1" applyAlignment="1">
      <alignment horizontal="center"/>
    </xf>
    <xf numFmtId="164" fontId="6" fillId="0" borderId="1" xfId="1" applyNumberFormat="1" applyFont="1" applyFill="1" applyBorder="1"/>
    <xf numFmtId="164" fontId="4" fillId="2" borderId="3" xfId="14" applyNumberFormat="1" applyFont="1" applyFill="1" applyBorder="1" applyAlignment="1">
      <alignment vertical="center"/>
    </xf>
    <xf numFmtId="165" fontId="4" fillId="2" borderId="3" xfId="14" applyNumberFormat="1" applyFont="1" applyFill="1" applyBorder="1" applyAlignment="1">
      <alignment vertical="center"/>
    </xf>
    <xf numFmtId="164" fontId="4" fillId="2" borderId="3" xfId="7" applyNumberFormat="1" applyFont="1" applyFill="1" applyBorder="1" applyAlignment="1">
      <alignment vertical="center"/>
    </xf>
    <xf numFmtId="43" fontId="4" fillId="2" borderId="3" xfId="14" applyNumberFormat="1" applyFont="1" applyFill="1" applyBorder="1" applyAlignment="1">
      <alignment vertical="center"/>
    </xf>
    <xf numFmtId="164" fontId="4" fillId="2" borderId="4" xfId="14" applyNumberFormat="1" applyFont="1" applyFill="1" applyBorder="1" applyAlignment="1">
      <alignment vertical="center"/>
    </xf>
    <xf numFmtId="4" fontId="4" fillId="0" borderId="5" xfId="7" applyNumberFormat="1" applyFont="1" applyFill="1" applyBorder="1" applyAlignment="1">
      <alignment vertical="center"/>
    </xf>
  </cellXfs>
  <cellStyles count="15">
    <cellStyle name="Comma [0]" xfId="1" builtinId="6"/>
    <cellStyle name="Comma [0] 2" xfId="3"/>
    <cellStyle name="Comma [0] 4" xfId="8"/>
    <cellStyle name="Comma [0] 5" xfId="7"/>
    <cellStyle name="Comma 10" xfId="14"/>
    <cellStyle name="Comma 11" xfId="13"/>
    <cellStyle name="Comma 2" xfId="11"/>
    <cellStyle name="Comma 2 2" xfId="10"/>
    <cellStyle name="Comma 9" xfId="5"/>
    <cellStyle name="Normal" xfId="0" builtinId="0"/>
    <cellStyle name="Normal 2" xfId="9"/>
    <cellStyle name="Normal 3 2" xfId="4"/>
    <cellStyle name="Normal 4" xfId="2"/>
    <cellStyle name="Percent 3" xfId="12"/>
    <cellStyle name="Percent 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B35" sqref="B35"/>
    </sheetView>
  </sheetViews>
  <sheetFormatPr defaultRowHeight="15.5" x14ac:dyDescent="0.35"/>
  <cols>
    <col min="1" max="1" width="21" style="12" customWidth="1"/>
    <col min="2" max="2" width="68.453125" style="2" customWidth="1"/>
    <col min="3" max="3" width="24" style="13" customWidth="1"/>
    <col min="4" max="16384" width="8.7265625" style="2"/>
  </cols>
  <sheetData>
    <row r="1" spans="1:4" x14ac:dyDescent="0.35">
      <c r="A1" s="1">
        <f>C4</f>
        <v>65939406556.43</v>
      </c>
    </row>
    <row r="2" spans="1:4" x14ac:dyDescent="0.35">
      <c r="A2" s="3">
        <v>44866</v>
      </c>
    </row>
    <row r="3" spans="1:4" x14ac:dyDescent="0.35">
      <c r="A3" s="4" t="s">
        <v>0</v>
      </c>
      <c r="B3" s="5" t="s">
        <v>1</v>
      </c>
      <c r="C3" s="14" t="s">
        <v>20</v>
      </c>
    </row>
    <row r="4" spans="1:4" x14ac:dyDescent="0.35">
      <c r="A4" s="6">
        <v>1</v>
      </c>
      <c r="B4" s="7" t="s">
        <v>21</v>
      </c>
      <c r="C4" s="15">
        <f>SUM(C5:C21)</f>
        <v>65939406556.43</v>
      </c>
    </row>
    <row r="5" spans="1:4" x14ac:dyDescent="0.35">
      <c r="A5" s="6" t="s">
        <v>11</v>
      </c>
      <c r="B5" s="8" t="s">
        <v>22</v>
      </c>
      <c r="C5" s="16">
        <v>27235528602</v>
      </c>
    </row>
    <row r="6" spans="1:4" x14ac:dyDescent="0.35">
      <c r="A6" s="6" t="s">
        <v>12</v>
      </c>
      <c r="B6" s="8" t="s">
        <v>23</v>
      </c>
      <c r="C6" s="17">
        <v>3570171371.52</v>
      </c>
      <c r="D6" s="9"/>
    </row>
    <row r="7" spans="1:4" x14ac:dyDescent="0.35">
      <c r="A7" s="6" t="s">
        <v>13</v>
      </c>
      <c r="B7" s="8" t="s">
        <v>24</v>
      </c>
      <c r="C7" s="18">
        <v>12345349558</v>
      </c>
      <c r="D7" s="10"/>
    </row>
    <row r="8" spans="1:4" x14ac:dyDescent="0.35">
      <c r="A8" s="6" t="s">
        <v>14</v>
      </c>
      <c r="B8" s="8" t="s">
        <v>25</v>
      </c>
      <c r="C8" s="18">
        <v>19976923357.029999</v>
      </c>
    </row>
    <row r="9" spans="1:4" x14ac:dyDescent="0.35">
      <c r="A9" s="6" t="s">
        <v>15</v>
      </c>
      <c r="B9" s="8" t="s">
        <v>26</v>
      </c>
      <c r="C9" s="16">
        <v>529020900</v>
      </c>
    </row>
    <row r="10" spans="1:4" x14ac:dyDescent="0.35">
      <c r="A10" s="6" t="s">
        <v>16</v>
      </c>
      <c r="B10" s="8" t="s">
        <v>27</v>
      </c>
      <c r="C10" s="16">
        <v>136817330</v>
      </c>
    </row>
    <row r="11" spans="1:4" x14ac:dyDescent="0.35">
      <c r="A11" s="6" t="s">
        <v>17</v>
      </c>
      <c r="B11" s="8" t="s">
        <v>28</v>
      </c>
      <c r="C11" s="19">
        <v>0</v>
      </c>
    </row>
    <row r="12" spans="1:4" x14ac:dyDescent="0.35">
      <c r="A12" s="6" t="s">
        <v>18</v>
      </c>
      <c r="B12" s="8" t="s">
        <v>29</v>
      </c>
      <c r="C12" s="16">
        <v>45298803</v>
      </c>
    </row>
    <row r="13" spans="1:4" x14ac:dyDescent="0.35">
      <c r="A13" s="6" t="s">
        <v>19</v>
      </c>
      <c r="B13" s="8" t="s">
        <v>30</v>
      </c>
      <c r="C13" s="20">
        <v>282861000</v>
      </c>
    </row>
    <row r="14" spans="1:4" x14ac:dyDescent="0.35">
      <c r="A14" s="6" t="s">
        <v>2</v>
      </c>
      <c r="B14" s="8" t="s">
        <v>31</v>
      </c>
      <c r="C14" s="20">
        <v>4180000</v>
      </c>
    </row>
    <row r="15" spans="1:4" x14ac:dyDescent="0.35">
      <c r="A15" s="6" t="s">
        <v>3</v>
      </c>
      <c r="B15" s="8" t="s">
        <v>32</v>
      </c>
      <c r="C15" s="16">
        <v>349336266.92000002</v>
      </c>
    </row>
    <row r="16" spans="1:4" x14ac:dyDescent="0.35">
      <c r="A16" s="6" t="s">
        <v>4</v>
      </c>
      <c r="B16" s="8" t="s">
        <v>33</v>
      </c>
      <c r="C16" s="16">
        <v>376153674</v>
      </c>
    </row>
    <row r="17" spans="1:3" x14ac:dyDescent="0.35">
      <c r="A17" s="6" t="s">
        <v>5</v>
      </c>
      <c r="B17" s="8" t="s">
        <v>34</v>
      </c>
      <c r="C17" s="16">
        <v>110935900</v>
      </c>
    </row>
    <row r="18" spans="1:3" x14ac:dyDescent="0.35">
      <c r="A18" s="6" t="s">
        <v>6</v>
      </c>
      <c r="B18" s="8" t="s">
        <v>35</v>
      </c>
      <c r="C18" s="16">
        <v>661844193.96000004</v>
      </c>
    </row>
    <row r="19" spans="1:3" x14ac:dyDescent="0.35">
      <c r="A19" s="6" t="s">
        <v>7</v>
      </c>
      <c r="B19" s="8" t="s">
        <v>36</v>
      </c>
      <c r="C19" s="18">
        <v>302301600</v>
      </c>
    </row>
    <row r="20" spans="1:3" x14ac:dyDescent="0.35">
      <c r="A20" s="6" t="s">
        <v>8</v>
      </c>
      <c r="B20" s="8" t="s">
        <v>37</v>
      </c>
      <c r="C20" s="18">
        <v>12684000</v>
      </c>
    </row>
    <row r="21" spans="1:3" x14ac:dyDescent="0.35">
      <c r="A21" s="6" t="s">
        <v>9</v>
      </c>
      <c r="B21" s="8" t="s">
        <v>38</v>
      </c>
      <c r="C21" s="21">
        <v>0</v>
      </c>
    </row>
    <row r="22" spans="1:3" x14ac:dyDescent="0.35">
      <c r="A22" s="11" t="s">
        <v>10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2022-12-15T09:17:40Z</dcterms:modified>
</cp:coreProperties>
</file>