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MA\Music\DDA-20230125T063239Z-001\DDA\DLH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3" i="1" l="1"/>
  <c r="G53" i="1"/>
  <c r="O53" i="1" l="1"/>
  <c r="N53" i="1"/>
  <c r="M53" i="1"/>
  <c r="L53" i="1"/>
  <c r="K53" i="1"/>
  <c r="J53" i="1"/>
  <c r="I53" i="1"/>
  <c r="F53" i="1"/>
  <c r="E53" i="1"/>
  <c r="D53" i="1"/>
</calcChain>
</file>

<file path=xl/sharedStrings.xml><?xml version="1.0" encoding="utf-8"?>
<sst xmlns="http://schemas.openxmlformats.org/spreadsheetml/2006/main" count="96" uniqueCount="96">
  <si>
    <t>Catatan: Mohon diisikan cell yang berwarna kuning</t>
  </si>
  <si>
    <t>Tabel</t>
  </si>
  <si>
    <t>4.5.16</t>
  </si>
  <si>
    <t>Hasil Evaluasi Kadar BOD Air Sungai di Kabupaten Mojokerto</t>
  </si>
  <si>
    <t>Table</t>
  </si>
  <si>
    <t>Evaluation Result of Rate BOD Irrigate River in Mojokerto Regency</t>
  </si>
  <si>
    <r>
      <rPr>
        <b/>
        <sz val="9"/>
        <color theme="1"/>
        <rFont val="Calibri"/>
      </rPr>
      <t xml:space="preserve">Nama Sungai                 </t>
    </r>
    <r>
      <rPr>
        <b/>
        <i/>
        <sz val="9"/>
        <color theme="1"/>
        <rFont val="Calibri"/>
      </rPr>
      <t>River's Name</t>
    </r>
  </si>
  <si>
    <r>
      <rPr>
        <b/>
        <sz val="9"/>
        <color theme="1"/>
        <rFont val="Calibri"/>
      </rPr>
      <t xml:space="preserve">Kandungan / </t>
    </r>
    <r>
      <rPr>
        <b/>
        <i/>
        <sz val="9"/>
        <color theme="1"/>
        <rFont val="Calibri"/>
      </rPr>
      <t xml:space="preserve">Obstetrical  </t>
    </r>
    <r>
      <rPr>
        <b/>
        <sz val="9"/>
        <color theme="1"/>
        <rFont val="Calibri"/>
      </rPr>
      <t>BOD (mg/lt)</t>
    </r>
  </si>
  <si>
    <t>Jan</t>
  </si>
  <si>
    <t>Peb</t>
  </si>
  <si>
    <t>Maret</t>
  </si>
  <si>
    <t>April</t>
  </si>
  <si>
    <t>Mei</t>
  </si>
  <si>
    <t>Juni</t>
  </si>
  <si>
    <t>Juli</t>
  </si>
  <si>
    <t>Agust</t>
  </si>
  <si>
    <t>Sept</t>
  </si>
  <si>
    <t>Okt</t>
  </si>
  <si>
    <t>Nov</t>
  </si>
  <si>
    <t>Des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</si>
  <si>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</si>
  <si>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</si>
  <si>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</si>
  <si>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</si>
  <si>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</si>
  <si>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</si>
  <si>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</si>
  <si>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</si>
  <si>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</si>
  <si>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</si>
  <si>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</si>
  <si>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</si>
  <si>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</si>
  <si>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01.</t>
  </si>
  <si>
    <t>Brantas</t>
  </si>
  <si>
    <t>02.</t>
  </si>
  <si>
    <t xml:space="preserve">Marmoyo </t>
  </si>
  <si>
    <t>03.</t>
  </si>
  <si>
    <t>Gedeg</t>
  </si>
  <si>
    <t>04.</t>
  </si>
  <si>
    <t>Wonoayu</t>
  </si>
  <si>
    <t>05.</t>
  </si>
  <si>
    <t>Kwagen</t>
  </si>
  <si>
    <t>06.</t>
  </si>
  <si>
    <t>Kedungsoro</t>
  </si>
  <si>
    <t>07.</t>
  </si>
  <si>
    <t>Sidoringin</t>
  </si>
  <si>
    <t>08.</t>
  </si>
  <si>
    <t>Brangkal</t>
  </si>
  <si>
    <t>09.</t>
  </si>
  <si>
    <t>Ringkanal Ngotok</t>
  </si>
  <si>
    <t>10.</t>
  </si>
  <si>
    <t>Watudakon</t>
  </si>
  <si>
    <t>11.</t>
  </si>
  <si>
    <t>Pikatan</t>
  </si>
  <si>
    <t>12.</t>
  </si>
  <si>
    <t>Lendeyan</t>
  </si>
  <si>
    <t>13.</t>
  </si>
  <si>
    <t>Klurak</t>
  </si>
  <si>
    <t>14.</t>
  </si>
  <si>
    <t>Galuh</t>
  </si>
  <si>
    <t>15.</t>
  </si>
  <si>
    <t>Manting</t>
  </si>
  <si>
    <t>16.</t>
  </si>
  <si>
    <t>Patung</t>
  </si>
  <si>
    <t>17.</t>
  </si>
  <si>
    <t>Jurangcetot</t>
  </si>
  <si>
    <t>18.</t>
  </si>
  <si>
    <t>Sadar</t>
  </si>
  <si>
    <t>19.</t>
  </si>
  <si>
    <t>Janjing</t>
  </si>
  <si>
    <t>20.</t>
  </si>
  <si>
    <t>Gembolo</t>
  </si>
  <si>
    <t>21.</t>
  </si>
  <si>
    <t>Jubel</t>
  </si>
  <si>
    <t>22.</t>
  </si>
  <si>
    <t>Sumber Pasinan</t>
  </si>
  <si>
    <t>23.</t>
  </si>
  <si>
    <t>Sumber Wonodadi</t>
  </si>
  <si>
    <t>24.</t>
  </si>
  <si>
    <t>Sumber Kembar</t>
  </si>
  <si>
    <t>25.</t>
  </si>
  <si>
    <t>Sumber Glogok</t>
  </si>
  <si>
    <t>26.</t>
  </si>
  <si>
    <t>Sumber Ngrayung</t>
  </si>
  <si>
    <t>27.</t>
  </si>
  <si>
    <t>Sumber Waru</t>
  </si>
  <si>
    <r>
      <rPr>
        <b/>
        <sz val="9"/>
        <color theme="1"/>
        <rFont val="Calibri"/>
      </rPr>
      <t>Jumlah/</t>
    </r>
    <r>
      <rPr>
        <b/>
        <i/>
        <sz val="9"/>
        <color theme="1"/>
        <rFont val="Calibri"/>
      </rPr>
      <t>Total</t>
    </r>
  </si>
  <si>
    <t>Sumber :  Dinas Lingkungan Hidup Kabupaten Mojokerto</t>
  </si>
  <si>
    <t>Source :  Boad of Enviroment, Mojokerto Regency</t>
  </si>
  <si>
    <t>Cumpleng</t>
  </si>
  <si>
    <t>Kromong</t>
  </si>
  <si>
    <t>Kali Maron</t>
  </si>
  <si>
    <t>28.</t>
  </si>
  <si>
    <t>29.</t>
  </si>
  <si>
    <t>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</si>
</sst>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b/>
      <sz val="9"/>
      <color rgb="FF000000"/>
      <name val="Calibri"/>
    </font>
    <font>
      <sz val="10"/>
      <name val="Arial"/>
    </font>
    <font>
      <sz val="9"/>
      <color theme="1"/>
      <name val="Calibri"/>
    </font>
    <font>
      <i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6" fillId="0" borderId="1" xfId="0" applyFont="1" applyBorder="1" applyAlignment="1"/>
    <xf numFmtId="0" fontId="6" fillId="0" borderId="0" xfId="0" applyFo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/>
    </xf>
    <xf numFmtId="0" fontId="6" fillId="0" borderId="4" xfId="0" applyFont="1" applyBorder="1" applyAlignment="1"/>
    <xf numFmtId="43" fontId="6" fillId="2" borderId="5" xfId="0" applyNumberFormat="1" applyFont="1" applyFill="1" applyBorder="1" applyAlignment="1"/>
    <xf numFmtId="0" fontId="6" fillId="0" borderId="0" xfId="0" applyFont="1" applyAlignment="1"/>
    <xf numFmtId="0" fontId="6" fillId="0" borderId="3" xfId="0" applyFont="1" applyBorder="1" applyAlignment="1"/>
    <xf numFmtId="43" fontId="6" fillId="0" borderId="3" xfId="0" applyNumberFormat="1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6" fillId="0" borderId="0" xfId="0" applyNumberFormat="1" applyFont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1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wrapText="1"/>
    </xf>
    <xf numFmtId="0" fontId="8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/>
    <xf numFmtId="0" fontId="6" fillId="0" borderId="0" xfId="0" applyFont="1" applyBorder="1" applyAlignment="1"/>
    <xf numFmtId="43" fontId="6" fillId="2" borderId="4" xfId="0" applyNumberFormat="1" applyFont="1" applyFill="1" applyBorder="1" applyAlignment="1"/>
    <xf numFmtId="43" fontId="6" fillId="2" borderId="6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"/>
  <sheetViews>
    <sheetView tabSelected="1" topLeftCell="A29" workbookViewId="0">
      <selection activeCell="A51" sqref="A51"/>
    </sheetView>
  </sheetViews>
  <sheetFormatPr defaultColWidth="12.5703125" defaultRowHeight="15.75" customHeight="1" x14ac:dyDescent="0.2"/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3" t="s">
        <v>1</v>
      </c>
      <c r="B2" s="28" t="s">
        <v>2</v>
      </c>
      <c r="C2" s="30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6" ht="12.75" x14ac:dyDescent="0.2">
      <c r="A3" s="4" t="s">
        <v>4</v>
      </c>
      <c r="B3" s="29"/>
      <c r="C3" s="31" t="s">
        <v>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6" ht="15.75" customHeight="1" x14ac:dyDescent="0.25">
      <c r="A4" s="5"/>
      <c r="B4" s="5"/>
      <c r="C4" s="30">
        <v>2022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" ht="15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5.75" customHeight="1" x14ac:dyDescent="0.25">
      <c r="A6" s="7"/>
      <c r="B6" s="32" t="s">
        <v>6</v>
      </c>
      <c r="C6" s="29"/>
      <c r="D6" s="34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26" ht="15.75" customHeight="1" x14ac:dyDescent="0.25">
      <c r="A7" s="8"/>
      <c r="B7" s="33"/>
      <c r="C7" s="3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</row>
    <row r="8" spans="1:26" ht="15.75" customHeight="1" x14ac:dyDescent="0.25">
      <c r="A8" s="10"/>
      <c r="B8" s="11" t="s">
        <v>20</v>
      </c>
      <c r="C8" s="10"/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26</v>
      </c>
      <c r="J8" s="11" t="s">
        <v>27</v>
      </c>
      <c r="K8" s="11" t="s">
        <v>28</v>
      </c>
      <c r="L8" s="11" t="s">
        <v>29</v>
      </c>
      <c r="M8" s="11" t="s">
        <v>30</v>
      </c>
      <c r="N8" s="11" t="s">
        <v>31</v>
      </c>
      <c r="O8" s="11" t="s">
        <v>32</v>
      </c>
    </row>
    <row r="9" spans="1:26" ht="15.75" customHeight="1" x14ac:dyDescent="0.25">
      <c r="A9" s="5"/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26" ht="15.75" customHeight="1" x14ac:dyDescent="0.25">
      <c r="A10" s="5" t="s">
        <v>33</v>
      </c>
      <c r="B10" s="5" t="s">
        <v>34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26" ht="15.75" customHeight="1" x14ac:dyDescent="0.25">
      <c r="A11" s="5" t="s">
        <v>35</v>
      </c>
      <c r="B11" s="14" t="s">
        <v>36</v>
      </c>
      <c r="C11" s="12"/>
      <c r="D11" s="13"/>
      <c r="E11" s="13"/>
      <c r="F11" s="13"/>
      <c r="G11" s="13">
        <v>1.41</v>
      </c>
      <c r="H11" s="13"/>
      <c r="I11" s="13"/>
      <c r="J11" s="13"/>
      <c r="K11" s="13"/>
      <c r="L11" s="13"/>
      <c r="M11" s="13"/>
      <c r="N11" s="13"/>
      <c r="O11" s="13"/>
    </row>
    <row r="12" spans="1:26" s="26" customFormat="1" ht="15.75" customHeight="1" x14ac:dyDescent="0.25">
      <c r="A12" s="14"/>
      <c r="B12" s="14"/>
      <c r="C12" s="12"/>
      <c r="D12" s="13"/>
      <c r="E12" s="13"/>
      <c r="F12" s="13"/>
      <c r="G12" s="13">
        <v>1.43</v>
      </c>
      <c r="H12" s="13"/>
      <c r="I12" s="13"/>
      <c r="J12" s="13"/>
      <c r="K12" s="13"/>
      <c r="L12" s="13"/>
      <c r="M12" s="13"/>
      <c r="N12" s="13"/>
      <c r="O12" s="13"/>
    </row>
    <row r="13" spans="1:26" ht="15.75" customHeight="1" x14ac:dyDescent="0.25">
      <c r="A13" s="5" t="s">
        <v>37</v>
      </c>
      <c r="B13" s="5" t="s">
        <v>38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26" ht="15.75" customHeight="1" x14ac:dyDescent="0.25">
      <c r="A14" s="5" t="s">
        <v>39</v>
      </c>
      <c r="B14" s="5" t="s">
        <v>40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6" ht="15.75" customHeight="1" x14ac:dyDescent="0.25">
      <c r="A15" s="5" t="s">
        <v>41</v>
      </c>
      <c r="B15" s="5" t="s">
        <v>42</v>
      </c>
      <c r="C15" s="12"/>
      <c r="D15" s="13"/>
      <c r="E15" s="13"/>
      <c r="F15" s="13"/>
      <c r="G15" s="13">
        <v>1.56</v>
      </c>
      <c r="H15" s="13"/>
      <c r="I15" s="13"/>
      <c r="J15" s="13"/>
      <c r="K15" s="13"/>
      <c r="L15" s="13"/>
      <c r="M15" s="13"/>
      <c r="N15" s="13"/>
      <c r="O15" s="13"/>
    </row>
    <row r="16" spans="1:26" s="26" customFormat="1" ht="15.75" customHeight="1" x14ac:dyDescent="0.25">
      <c r="A16" s="14"/>
      <c r="B16" s="14"/>
      <c r="C16" s="12"/>
      <c r="D16" s="13"/>
      <c r="E16" s="13"/>
      <c r="F16" s="13"/>
      <c r="G16" s="13">
        <v>1.78</v>
      </c>
      <c r="H16" s="13"/>
      <c r="I16" s="13"/>
      <c r="J16" s="13"/>
      <c r="K16" s="13"/>
      <c r="L16" s="13"/>
      <c r="M16" s="13"/>
      <c r="N16" s="13"/>
      <c r="O16" s="13"/>
    </row>
    <row r="17" spans="1:15" ht="15.75" customHeight="1" x14ac:dyDescent="0.25">
      <c r="A17" s="5" t="s">
        <v>43</v>
      </c>
      <c r="B17" s="14" t="s">
        <v>44</v>
      </c>
      <c r="C17" s="12"/>
      <c r="D17" s="13"/>
      <c r="E17" s="13"/>
      <c r="F17" s="13"/>
      <c r="G17" s="13">
        <v>1.68</v>
      </c>
      <c r="H17" s="13"/>
      <c r="I17" s="13"/>
      <c r="J17" s="13"/>
      <c r="K17" s="13"/>
      <c r="L17" s="13"/>
      <c r="M17" s="13"/>
      <c r="N17" s="13"/>
      <c r="O17" s="13"/>
    </row>
    <row r="18" spans="1:15" s="26" customFormat="1" ht="15.75" customHeight="1" x14ac:dyDescent="0.25">
      <c r="A18" s="14"/>
      <c r="B18" s="14"/>
      <c r="C18" s="12"/>
      <c r="D18" s="13"/>
      <c r="E18" s="13"/>
      <c r="F18" s="13"/>
      <c r="G18" s="13">
        <v>2.1</v>
      </c>
      <c r="H18" s="13"/>
      <c r="I18" s="13"/>
      <c r="J18" s="13"/>
      <c r="K18" s="13"/>
      <c r="L18" s="13"/>
      <c r="M18" s="13"/>
      <c r="N18" s="13"/>
      <c r="O18" s="13"/>
    </row>
    <row r="19" spans="1:15" ht="15.75" customHeight="1" x14ac:dyDescent="0.25">
      <c r="A19" s="5" t="s">
        <v>45</v>
      </c>
      <c r="B19" s="5" t="s">
        <v>46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.75" customHeight="1" x14ac:dyDescent="0.25">
      <c r="A20" s="5" t="s">
        <v>47</v>
      </c>
      <c r="B20" s="5" t="s">
        <v>48</v>
      </c>
      <c r="C20" s="12"/>
      <c r="D20" s="13"/>
      <c r="E20" s="13"/>
      <c r="F20" s="13"/>
      <c r="G20" s="13">
        <v>1.83</v>
      </c>
      <c r="H20" s="13"/>
      <c r="I20" s="13"/>
      <c r="J20" s="13"/>
      <c r="K20" s="13"/>
      <c r="L20" s="13"/>
      <c r="M20" s="13"/>
      <c r="N20" s="13"/>
      <c r="O20" s="13"/>
    </row>
    <row r="21" spans="1:15" s="26" customFormat="1" ht="15.75" customHeight="1" x14ac:dyDescent="0.25">
      <c r="A21" s="14"/>
      <c r="B21" s="14"/>
      <c r="C21" s="12"/>
      <c r="D21" s="13"/>
      <c r="E21" s="13"/>
      <c r="F21" s="13"/>
      <c r="G21" s="13">
        <v>3.84</v>
      </c>
      <c r="H21" s="13"/>
      <c r="I21" s="13"/>
      <c r="J21" s="13"/>
      <c r="K21" s="13"/>
      <c r="L21" s="13"/>
      <c r="M21" s="13"/>
      <c r="N21" s="13"/>
      <c r="O21" s="13"/>
    </row>
    <row r="22" spans="1:15" ht="15.75" customHeight="1" x14ac:dyDescent="0.25">
      <c r="A22" s="5" t="s">
        <v>49</v>
      </c>
      <c r="B22" s="14" t="s">
        <v>50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customHeight="1" x14ac:dyDescent="0.25">
      <c r="A23" s="5" t="s">
        <v>51</v>
      </c>
      <c r="B23" s="14" t="s">
        <v>52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customHeight="1" x14ac:dyDescent="0.25">
      <c r="A24" s="5" t="s">
        <v>53</v>
      </c>
      <c r="B24" s="5" t="s">
        <v>54</v>
      </c>
      <c r="C24" s="12"/>
      <c r="D24" s="13"/>
      <c r="E24" s="13"/>
      <c r="F24" s="13"/>
      <c r="G24" s="13">
        <v>1.86</v>
      </c>
      <c r="H24" s="13"/>
      <c r="I24" s="13"/>
      <c r="J24" s="13"/>
      <c r="K24" s="13"/>
      <c r="L24" s="13"/>
      <c r="M24" s="13"/>
      <c r="N24" s="13"/>
      <c r="O24" s="13"/>
    </row>
    <row r="25" spans="1:15" s="26" customFormat="1" ht="15.75" customHeight="1" x14ac:dyDescent="0.25">
      <c r="A25" s="14"/>
      <c r="B25" s="14"/>
      <c r="C25" s="12"/>
      <c r="D25" s="13"/>
      <c r="E25" s="13"/>
      <c r="F25" s="13"/>
      <c r="G25" s="13">
        <v>3.09</v>
      </c>
      <c r="H25" s="13"/>
      <c r="I25" s="13"/>
      <c r="J25" s="13"/>
      <c r="K25" s="13"/>
      <c r="L25" s="13"/>
      <c r="M25" s="13"/>
      <c r="N25" s="13"/>
      <c r="O25" s="13"/>
    </row>
    <row r="26" spans="1:15" s="26" customFormat="1" ht="15.75" customHeight="1" x14ac:dyDescent="0.25">
      <c r="A26" s="14" t="s">
        <v>55</v>
      </c>
      <c r="B26" s="14" t="s">
        <v>90</v>
      </c>
      <c r="C26" s="12"/>
      <c r="D26" s="13"/>
      <c r="E26" s="13"/>
      <c r="F26" s="13"/>
      <c r="G26" s="13">
        <v>2.2400000000000002</v>
      </c>
      <c r="H26" s="13"/>
      <c r="I26" s="13"/>
      <c r="J26" s="13"/>
      <c r="K26" s="13"/>
      <c r="L26" s="13"/>
      <c r="M26" s="13"/>
      <c r="N26" s="13"/>
      <c r="O26" s="13"/>
    </row>
    <row r="27" spans="1:15" s="26" customFormat="1" ht="15.75" customHeight="1" x14ac:dyDescent="0.25">
      <c r="A27" s="14"/>
      <c r="B27" s="14"/>
      <c r="C27" s="12"/>
      <c r="D27" s="13"/>
      <c r="E27" s="13"/>
      <c r="F27" s="13"/>
      <c r="G27" s="13">
        <v>2.72</v>
      </c>
      <c r="H27" s="13"/>
      <c r="I27" s="13"/>
      <c r="J27" s="13"/>
      <c r="K27" s="13"/>
      <c r="L27" s="13"/>
      <c r="M27" s="13"/>
      <c r="N27" s="13"/>
      <c r="O27" s="13"/>
    </row>
    <row r="28" spans="1:15" ht="15.75" customHeight="1" x14ac:dyDescent="0.25">
      <c r="A28" s="14" t="s">
        <v>57</v>
      </c>
      <c r="B28" s="5" t="s">
        <v>56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customHeight="1" x14ac:dyDescent="0.25">
      <c r="A29" s="5" t="s">
        <v>59</v>
      </c>
      <c r="B29" s="5" t="s">
        <v>58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 customHeight="1" x14ac:dyDescent="0.25">
      <c r="A30" s="14" t="s">
        <v>61</v>
      </c>
      <c r="B30" s="5" t="s">
        <v>60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" x14ac:dyDescent="0.25">
      <c r="A31" s="14" t="s">
        <v>63</v>
      </c>
      <c r="B31" s="5" t="s">
        <v>62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" x14ac:dyDescent="0.25">
      <c r="A32" s="14" t="s">
        <v>65</v>
      </c>
      <c r="B32" s="5" t="s">
        <v>64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 x14ac:dyDescent="0.25">
      <c r="A33" s="14" t="s">
        <v>67</v>
      </c>
      <c r="B33" s="14" t="s">
        <v>66</v>
      </c>
      <c r="C33" s="12"/>
      <c r="D33" s="13"/>
      <c r="E33" s="13"/>
      <c r="F33" s="13"/>
      <c r="G33" s="13">
        <v>2.4700000000000002</v>
      </c>
      <c r="H33" s="13"/>
      <c r="I33" s="13"/>
      <c r="J33" s="13"/>
      <c r="K33" s="13"/>
      <c r="L33" s="13"/>
      <c r="M33" s="13"/>
      <c r="N33" s="13"/>
      <c r="O33" s="13"/>
    </row>
    <row r="34" spans="1:15" s="27" customFormat="1" ht="15" x14ac:dyDescent="0.25">
      <c r="A34" s="14"/>
      <c r="B34" s="14"/>
      <c r="C34" s="12"/>
      <c r="D34" s="13"/>
      <c r="E34" s="13"/>
      <c r="F34" s="13"/>
      <c r="G34" s="13">
        <v>2.72</v>
      </c>
      <c r="H34" s="13"/>
      <c r="I34" s="13"/>
      <c r="J34" s="13"/>
      <c r="K34" s="13"/>
      <c r="L34" s="13"/>
      <c r="M34" s="13"/>
      <c r="N34" s="13"/>
      <c r="O34" s="13"/>
    </row>
    <row r="35" spans="1:15" ht="15" x14ac:dyDescent="0.25">
      <c r="A35" s="5" t="s">
        <v>69</v>
      </c>
      <c r="B35" s="5" t="s">
        <v>68</v>
      </c>
      <c r="C35" s="12"/>
      <c r="D35" s="13"/>
      <c r="E35" s="13"/>
      <c r="F35" s="13"/>
      <c r="G35" s="13">
        <v>3.51</v>
      </c>
      <c r="H35" s="13"/>
      <c r="I35" s="13"/>
      <c r="J35" s="13"/>
      <c r="K35" s="13"/>
      <c r="L35" s="13"/>
      <c r="M35" s="13"/>
      <c r="N35" s="13"/>
      <c r="O35" s="13"/>
    </row>
    <row r="36" spans="1:15" s="26" customFormat="1" ht="15" x14ac:dyDescent="0.25">
      <c r="A36" s="14"/>
      <c r="B36" s="14"/>
      <c r="C36" s="12"/>
      <c r="D36" s="13"/>
      <c r="E36" s="13"/>
      <c r="F36" s="13"/>
      <c r="G36" s="13">
        <v>3.76</v>
      </c>
      <c r="H36" s="13"/>
      <c r="I36" s="13"/>
      <c r="J36" s="13"/>
      <c r="K36" s="13"/>
      <c r="L36" s="13"/>
      <c r="M36" s="13"/>
      <c r="N36" s="13"/>
      <c r="O36" s="13"/>
    </row>
    <row r="37" spans="1:15" s="26" customFormat="1" ht="15" x14ac:dyDescent="0.25">
      <c r="A37" s="14" t="s">
        <v>71</v>
      </c>
      <c r="B37" s="14" t="s">
        <v>91</v>
      </c>
      <c r="C37" s="12"/>
      <c r="D37" s="13"/>
      <c r="E37" s="13"/>
      <c r="F37" s="13"/>
      <c r="G37" s="13">
        <v>1.96</v>
      </c>
      <c r="H37" s="13"/>
      <c r="I37" s="13"/>
      <c r="J37" s="13"/>
      <c r="K37" s="13"/>
      <c r="L37" s="13"/>
      <c r="M37" s="13"/>
      <c r="N37" s="13"/>
      <c r="O37" s="13"/>
    </row>
    <row r="38" spans="1:15" s="26" customFormat="1" ht="15" x14ac:dyDescent="0.25">
      <c r="A38" s="14"/>
      <c r="B38" s="14"/>
      <c r="C38" s="12"/>
      <c r="D38" s="13"/>
      <c r="E38" s="13"/>
      <c r="F38" s="13"/>
      <c r="G38" s="13">
        <v>3.39</v>
      </c>
      <c r="H38" s="13"/>
      <c r="I38" s="13"/>
      <c r="J38" s="13"/>
      <c r="K38" s="13"/>
      <c r="L38" s="13"/>
      <c r="M38" s="13"/>
      <c r="N38" s="13"/>
      <c r="O38" s="13"/>
    </row>
    <row r="39" spans="1:15" ht="15" x14ac:dyDescent="0.25">
      <c r="A39" s="5" t="s">
        <v>73</v>
      </c>
      <c r="B39" s="5" t="s">
        <v>70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x14ac:dyDescent="0.25">
      <c r="A40" s="5" t="s">
        <v>75</v>
      </c>
      <c r="B40" s="5" t="s">
        <v>72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 x14ac:dyDescent="0.25">
      <c r="A41" s="5" t="s">
        <v>77</v>
      </c>
      <c r="B41" s="5" t="s">
        <v>74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 x14ac:dyDescent="0.25">
      <c r="A42" s="5" t="s">
        <v>79</v>
      </c>
      <c r="B42" s="14" t="s">
        <v>76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 x14ac:dyDescent="0.25">
      <c r="A43" s="5" t="s">
        <v>81</v>
      </c>
      <c r="B43" s="14" t="s">
        <v>78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 x14ac:dyDescent="0.25">
      <c r="A44" s="5" t="s">
        <v>83</v>
      </c>
      <c r="B44" s="14" t="s">
        <v>80</v>
      </c>
      <c r="C44" s="12"/>
      <c r="D44" s="13"/>
      <c r="E44" s="13"/>
      <c r="F44" s="13"/>
      <c r="G44" s="13">
        <v>5.04</v>
      </c>
      <c r="H44" s="13"/>
      <c r="I44" s="13"/>
      <c r="J44" s="13"/>
      <c r="K44" s="13"/>
      <c r="L44" s="13"/>
      <c r="M44" s="13"/>
      <c r="N44" s="13"/>
      <c r="O44" s="13"/>
    </row>
    <row r="45" spans="1:15" s="27" customFormat="1" ht="15" x14ac:dyDescent="0.25">
      <c r="A45" s="14"/>
      <c r="B45" s="14"/>
      <c r="C45" s="12"/>
      <c r="D45" s="13"/>
      <c r="E45" s="13"/>
      <c r="F45" s="13"/>
      <c r="G45" s="13">
        <v>5.41</v>
      </c>
      <c r="H45" s="13"/>
      <c r="I45" s="13"/>
      <c r="J45" s="13"/>
      <c r="K45" s="13"/>
      <c r="L45" s="13"/>
      <c r="M45" s="13"/>
      <c r="N45" s="13"/>
      <c r="O45" s="13"/>
    </row>
    <row r="46" spans="1:15" ht="15" x14ac:dyDescent="0.25">
      <c r="A46" s="5" t="s">
        <v>85</v>
      </c>
      <c r="B46" s="14" t="s">
        <v>82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 x14ac:dyDescent="0.25">
      <c r="A47" s="5" t="s">
        <v>93</v>
      </c>
      <c r="B47" s="14" t="s">
        <v>84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 x14ac:dyDescent="0.25">
      <c r="A48" s="5" t="s">
        <v>94</v>
      </c>
      <c r="B48" s="14" t="s">
        <v>86</v>
      </c>
      <c r="C48" s="12"/>
      <c r="D48" s="37"/>
      <c r="E48" s="37"/>
      <c r="F48" s="37"/>
      <c r="G48" s="37">
        <v>2.62</v>
      </c>
      <c r="H48" s="37"/>
      <c r="I48" s="37"/>
      <c r="J48" s="37"/>
      <c r="K48" s="37"/>
      <c r="L48" s="37"/>
      <c r="M48" s="37"/>
      <c r="N48" s="37"/>
      <c r="O48" s="37"/>
    </row>
    <row r="49" spans="1:15" s="27" customFormat="1" ht="15" x14ac:dyDescent="0.25">
      <c r="A49" s="14"/>
      <c r="B49" s="14"/>
      <c r="C49" s="36"/>
      <c r="D49" s="38"/>
      <c r="E49" s="38"/>
      <c r="F49" s="38"/>
      <c r="G49" s="38">
        <v>2.86</v>
      </c>
      <c r="H49" s="38"/>
      <c r="I49" s="38"/>
      <c r="J49" s="38"/>
      <c r="K49" s="38"/>
      <c r="L49" s="38"/>
      <c r="M49" s="38"/>
      <c r="N49" s="38"/>
      <c r="O49" s="38"/>
    </row>
    <row r="50" spans="1:15" s="27" customFormat="1" ht="15" x14ac:dyDescent="0.25">
      <c r="A50" s="14" t="s">
        <v>95</v>
      </c>
      <c r="B50" s="14" t="s">
        <v>92</v>
      </c>
      <c r="C50" s="36"/>
      <c r="D50" s="38"/>
      <c r="E50" s="38"/>
      <c r="F50" s="38"/>
      <c r="G50" s="38">
        <v>2.25</v>
      </c>
      <c r="H50" s="38"/>
      <c r="I50" s="38"/>
      <c r="J50" s="38"/>
      <c r="K50" s="38"/>
      <c r="L50" s="38"/>
      <c r="M50" s="38"/>
      <c r="N50" s="38"/>
      <c r="O50" s="38"/>
    </row>
    <row r="51" spans="1:15" s="27" customFormat="1" ht="15" x14ac:dyDescent="0.25">
      <c r="A51" s="14"/>
      <c r="B51" s="14"/>
      <c r="C51" s="36"/>
      <c r="D51" s="38"/>
      <c r="E51" s="38"/>
      <c r="F51" s="38"/>
      <c r="G51" s="38">
        <v>2.46</v>
      </c>
      <c r="H51" s="38"/>
      <c r="I51" s="38"/>
      <c r="J51" s="38"/>
      <c r="K51" s="38"/>
      <c r="L51" s="38"/>
      <c r="M51" s="38"/>
      <c r="N51" s="38"/>
      <c r="O51" s="38"/>
    </row>
    <row r="52" spans="1:15" ht="15" x14ac:dyDescent="0.25">
      <c r="A52" s="15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x14ac:dyDescent="0.25">
      <c r="A53" s="17" t="s">
        <v>87</v>
      </c>
      <c r="B53" s="5"/>
      <c r="C53" s="18">
        <v>2022</v>
      </c>
      <c r="D53" s="19">
        <f>SUM(D10:D48)</f>
        <v>0</v>
      </c>
      <c r="E53" s="19">
        <f>SUM(E10:E48)</f>
        <v>0</v>
      </c>
      <c r="F53" s="19">
        <f>SUM(F10:F48)</f>
        <v>0</v>
      </c>
      <c r="G53" s="19">
        <f>SUM(G10:G51)</f>
        <v>63.989999999999995</v>
      </c>
      <c r="H53" s="19">
        <f>SUM(H10:H51)</f>
        <v>0</v>
      </c>
      <c r="I53" s="19">
        <f>SUM(I10:I48)</f>
        <v>0</v>
      </c>
      <c r="J53" s="19">
        <f>SUM(J10:J48)</f>
        <v>0</v>
      </c>
      <c r="K53" s="19">
        <f>SUM(K10:K48)</f>
        <v>0</v>
      </c>
      <c r="L53" s="19">
        <f>SUM(L10:L48)</f>
        <v>0</v>
      </c>
      <c r="M53" s="19">
        <f>SUM(M10:M48)</f>
        <v>0</v>
      </c>
      <c r="N53" s="19">
        <f>SUM(N10:N48)</f>
        <v>0</v>
      </c>
      <c r="O53" s="19">
        <f>SUM(O10:O48)</f>
        <v>0</v>
      </c>
    </row>
    <row r="54" spans="1:15" ht="15" x14ac:dyDescent="0.25">
      <c r="A54" s="7"/>
      <c r="B54" s="7"/>
      <c r="C54" s="20">
        <v>2021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" x14ac:dyDescent="0.25">
      <c r="A55" s="7"/>
      <c r="B55" s="7"/>
      <c r="C55" s="20">
        <v>2020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" x14ac:dyDescent="0.25">
      <c r="A56" s="22"/>
      <c r="B56" s="22"/>
      <c r="C56" s="23">
        <v>2019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5" x14ac:dyDescent="0.25">
      <c r="A57" s="14" t="s">
        <v>88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 x14ac:dyDescent="0.25">
      <c r="A58" s="25" t="s">
        <v>89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</sheetData>
  <mergeCells count="6">
    <mergeCell ref="B2:B3"/>
    <mergeCell ref="C2:O2"/>
    <mergeCell ref="C3:O3"/>
    <mergeCell ref="C4:O4"/>
    <mergeCell ref="B6:C7"/>
    <mergeCell ref="D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ELMA</cp:lastModifiedBy>
  <dcterms:modified xsi:type="dcterms:W3CDTF">2023-02-15T04:48:00Z</dcterms:modified>
</cp:coreProperties>
</file>