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1. RIDHA SUNGRAM\TAHUN 2022\SATU DATA PALAPA\SATU DATA PALAPA 2022\3.SDGs\BULAN\MEI\"/>
    </mc:Choice>
  </mc:AlternateContent>
  <bookViews>
    <workbookView xWindow="0" yWindow="0" windowWidth="20490" windowHeight="7755"/>
  </bookViews>
  <sheets>
    <sheet name="Sheet" sheetId="1" r:id="rId1"/>
  </sheets>
  <definedNames>
    <definedName name="_xlnm.Print_Area" localSheetId="0">Sheet!$A$1:$D$31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5" i="1"/>
  <c r="C4" i="1" l="1"/>
  <c r="A1" i="1" s="1"/>
  <c r="D4" i="1"/>
  <c r="B1" i="1" s="1"/>
</calcChain>
</file>

<file path=xl/sharedStrings.xml><?xml version="1.0" encoding="utf-8"?>
<sst xmlns="http://schemas.openxmlformats.org/spreadsheetml/2006/main" count="52" uniqueCount="52">
  <si>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</si>
  <si>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</si>
  <si>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</si>
  <si>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</si>
  <si>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</si>
  <si>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</si>
  <si>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</si>
  <si>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</si>
  <si>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</si>
  <si>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</si>
  <si>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</si>
  <si>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Satuan</t>
  </si>
  <si>
    <t>Nilai</t>
  </si>
  <si>
    <t>Puskesmas Sooko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</si>
  <si>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</si>
  <si>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</si>
  <si>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</si>
  <si>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</si>
  <si>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</si>
  <si>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</si>
  <si>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</si>
  <si>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</si>
  <si>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</si>
  <si>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Puskesmas Trowulan</t>
  </si>
  <si>
    <t>Puskesmas Tawangsari</t>
  </si>
  <si>
    <t>Puskesmas Puri</t>
  </si>
  <si>
    <t>Puskesmas Gayaman</t>
  </si>
  <si>
    <t>Puskesmas Bangsal</t>
  </si>
  <si>
    <t>Puskesmas Gedeg</t>
  </si>
  <si>
    <t>Puskesmas Lespadangan</t>
  </si>
  <si>
    <t>Puskesmas Kemlagi</t>
  </si>
  <si>
    <t>Puskesmas Kedungsari</t>
  </si>
  <si>
    <t>Puskesmas Kupang</t>
  </si>
  <si>
    <t>Puskesmas Jetis</t>
  </si>
  <si>
    <t>Puskesmas Dawarblandong</t>
  </si>
  <si>
    <t>Puskesmas Mojosari</t>
  </si>
  <si>
    <t>Puskesmas Modopuro</t>
  </si>
  <si>
    <t>Puskesmas Pungging</t>
  </si>
  <si>
    <t>Puskesmas Watukenongo</t>
  </si>
  <si>
    <t>Puskesmas Ngoro</t>
  </si>
  <si>
    <t>Puskesmas Manduro</t>
  </si>
  <si>
    <t>Puskesmas Dlanggu</t>
  </si>
  <si>
    <t>Puskesmas Kutorejo</t>
  </si>
  <si>
    <t>Puskesmas Pesanggrahan</t>
  </si>
  <si>
    <t>Puskesmas Pacet</t>
  </si>
  <si>
    <t>Puskesmas Pandan</t>
  </si>
  <si>
    <t>Puskesmas Trawas</t>
  </si>
  <si>
    <t>Puskesmas Gondang</t>
  </si>
  <si>
    <t>Puskesmas Jatirejo</t>
  </si>
  <si>
    <t>Jumlah Balita 0-59 Bulan yang Ditimbang dan Diukur</t>
  </si>
  <si>
    <t>balita</t>
  </si>
  <si>
    <t>Mei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</si>
</sst>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49" fontId="2" fillId="0" borderId="0" xfId="0" applyNumberFormat="1" applyFont="1"/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0" borderId="1" xfId="0" applyFont="1" applyFill="1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2" borderId="0" xfId="0" quotePrefix="1" applyNumberFormat="1" applyFill="1"/>
    <xf numFmtId="0" fontId="0" fillId="2" borderId="1" xfId="0" applyFont="1" applyFill="1" applyBorder="1"/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view="pageBreakPreview" zoomScale="98" zoomScaleNormal="100" zoomScaleSheetLayoutView="98" workbookViewId="0">
      <selection activeCell="C5" sqref="C5:C31"/>
    </sheetView>
  </sheetViews>
  <sheetFormatPr defaultRowHeight="15" x14ac:dyDescent="0.25"/>
  <cols>
    <col min="1" max="1" width="8.85546875" style="1" customWidth="1"/>
    <col min="2" max="2" width="68.42578125" customWidth="1"/>
    <col min="9" max="9" width="0.28515625" customWidth="1"/>
    <col min="10" max="10" width="6" hidden="1" customWidth="1"/>
    <col min="11" max="11" width="11.42578125" hidden="1" customWidth="1"/>
  </cols>
  <sheetData>
    <row r="1" spans="1:11" x14ac:dyDescent="0.25">
      <c r="A1" s="7">
        <f>C4</f>
        <v>112224</v>
      </c>
      <c r="B1" s="9" t="str">
        <f>D4</f>
        <v>balita</v>
      </c>
    </row>
    <row r="2" spans="1:11" x14ac:dyDescent="0.25">
      <c r="A2" s="15" t="s">
        <v>51</v>
      </c>
    </row>
    <row r="3" spans="1:11" x14ac:dyDescent="0.25">
      <c r="A3" s="5" t="s">
        <v>0</v>
      </c>
      <c r="B3" s="6" t="s">
        <v>1</v>
      </c>
      <c r="C3" s="2" t="s">
        <v>12</v>
      </c>
      <c r="D3" s="10" t="s">
        <v>11</v>
      </c>
    </row>
    <row r="4" spans="1:11" x14ac:dyDescent="0.25">
      <c r="A4" s="11">
        <v>1</v>
      </c>
      <c r="B4" s="12" t="s">
        <v>49</v>
      </c>
      <c r="C4" s="13">
        <f>SUM(C5:C31)</f>
        <v>112224</v>
      </c>
      <c r="D4" s="14" t="str">
        <f>D5</f>
        <v>balita</v>
      </c>
    </row>
    <row r="5" spans="1:11" x14ac:dyDescent="0.25">
      <c r="A5" s="3">
        <v>1.1000000000000001</v>
      </c>
      <c r="B5" s="4" t="s">
        <v>13</v>
      </c>
      <c r="C5" s="16">
        <v>7076</v>
      </c>
      <c r="D5" s="17" t="s">
        <v>50</v>
      </c>
      <c r="I5">
        <f>J5+K5</f>
        <v>7076</v>
      </c>
      <c r="J5">
        <v>3538</v>
      </c>
      <c r="K5">
        <v>3538</v>
      </c>
    </row>
    <row r="6" spans="1:11" x14ac:dyDescent="0.25">
      <c r="A6" s="3">
        <v>1.2</v>
      </c>
      <c r="B6" s="4" t="s">
        <v>23</v>
      </c>
      <c r="C6" s="16">
        <v>4598</v>
      </c>
      <c r="D6" s="17"/>
      <c r="I6">
        <f t="shared" ref="I6:I31" si="0">J6+K6</f>
        <v>4598</v>
      </c>
      <c r="J6">
        <v>2296</v>
      </c>
      <c r="K6">
        <v>2302</v>
      </c>
    </row>
    <row r="7" spans="1:11" x14ac:dyDescent="0.25">
      <c r="A7" s="3">
        <v>1.3</v>
      </c>
      <c r="B7" s="4" t="s">
        <v>24</v>
      </c>
      <c r="C7" s="16">
        <v>2141</v>
      </c>
      <c r="D7" s="17"/>
      <c r="I7">
        <f t="shared" si="0"/>
        <v>2141</v>
      </c>
      <c r="J7">
        <v>1544</v>
      </c>
      <c r="K7">
        <v>597</v>
      </c>
    </row>
    <row r="8" spans="1:11" x14ac:dyDescent="0.25">
      <c r="A8" s="3">
        <v>1.4</v>
      </c>
      <c r="B8" s="4" t="s">
        <v>25</v>
      </c>
      <c r="C8" s="16">
        <v>5898</v>
      </c>
      <c r="D8" s="17"/>
      <c r="I8">
        <f t="shared" si="0"/>
        <v>5898</v>
      </c>
      <c r="J8">
        <v>2949</v>
      </c>
      <c r="K8">
        <v>2949</v>
      </c>
    </row>
    <row r="9" spans="1:11" x14ac:dyDescent="0.25">
      <c r="A9" s="3">
        <v>1.5</v>
      </c>
      <c r="B9" s="4" t="s">
        <v>26</v>
      </c>
      <c r="C9" s="16">
        <v>5420</v>
      </c>
      <c r="D9" s="17"/>
      <c r="I9">
        <f t="shared" si="0"/>
        <v>5420</v>
      </c>
      <c r="J9">
        <v>2710</v>
      </c>
      <c r="K9">
        <v>2710</v>
      </c>
    </row>
    <row r="10" spans="1:11" x14ac:dyDescent="0.25">
      <c r="A10" s="3">
        <v>1.6</v>
      </c>
      <c r="B10" s="4" t="s">
        <v>27</v>
      </c>
      <c r="C10" s="16">
        <v>4866</v>
      </c>
      <c r="D10" s="17"/>
      <c r="I10">
        <f t="shared" si="0"/>
        <v>4866</v>
      </c>
      <c r="J10">
        <v>2433</v>
      </c>
      <c r="K10">
        <v>2433</v>
      </c>
    </row>
    <row r="11" spans="1:11" x14ac:dyDescent="0.25">
      <c r="A11" s="3">
        <v>1.7</v>
      </c>
      <c r="B11" s="4" t="s">
        <v>28</v>
      </c>
      <c r="C11" s="16">
        <v>3530</v>
      </c>
      <c r="D11" s="17"/>
      <c r="I11">
        <f t="shared" si="0"/>
        <v>3530</v>
      </c>
      <c r="J11">
        <v>1765</v>
      </c>
      <c r="K11">
        <v>1765</v>
      </c>
    </row>
    <row r="12" spans="1:11" x14ac:dyDescent="0.25">
      <c r="A12" s="3">
        <v>1.8</v>
      </c>
      <c r="B12" s="4" t="s">
        <v>29</v>
      </c>
      <c r="C12" s="16">
        <v>2594</v>
      </c>
      <c r="D12" s="17"/>
      <c r="I12">
        <f t="shared" si="0"/>
        <v>2594</v>
      </c>
      <c r="J12">
        <v>1297</v>
      </c>
      <c r="K12">
        <v>1297</v>
      </c>
    </row>
    <row r="13" spans="1:11" x14ac:dyDescent="0.25">
      <c r="A13" s="3">
        <v>1.9</v>
      </c>
      <c r="B13" s="4" t="s">
        <v>30</v>
      </c>
      <c r="C13" s="16">
        <v>4700</v>
      </c>
      <c r="D13" s="17"/>
      <c r="I13">
        <f t="shared" si="0"/>
        <v>4700</v>
      </c>
      <c r="J13">
        <v>2350</v>
      </c>
      <c r="K13">
        <v>2350</v>
      </c>
    </row>
    <row r="14" spans="1:11" x14ac:dyDescent="0.25">
      <c r="A14" s="3" t="s">
        <v>2</v>
      </c>
      <c r="B14" s="4" t="s">
        <v>31</v>
      </c>
      <c r="C14" s="16">
        <v>2040</v>
      </c>
      <c r="D14" s="17"/>
      <c r="I14">
        <f t="shared" si="0"/>
        <v>2040</v>
      </c>
      <c r="J14">
        <v>1020</v>
      </c>
      <c r="K14">
        <v>1020</v>
      </c>
    </row>
    <row r="15" spans="1:11" x14ac:dyDescent="0.25">
      <c r="A15" s="3" t="s">
        <v>3</v>
      </c>
      <c r="B15" s="4" t="s">
        <v>32</v>
      </c>
      <c r="C15" s="16">
        <v>5396</v>
      </c>
      <c r="D15" s="17"/>
      <c r="I15">
        <f t="shared" si="0"/>
        <v>5396</v>
      </c>
      <c r="J15">
        <v>2698</v>
      </c>
      <c r="K15">
        <v>2698</v>
      </c>
    </row>
    <row r="16" spans="1:11" x14ac:dyDescent="0.25">
      <c r="A16" s="3" t="s">
        <v>4</v>
      </c>
      <c r="B16" s="4" t="s">
        <v>33</v>
      </c>
      <c r="C16" s="16">
        <v>3644</v>
      </c>
      <c r="D16" s="17"/>
      <c r="I16">
        <f t="shared" si="0"/>
        <v>3644</v>
      </c>
      <c r="J16">
        <v>1822</v>
      </c>
      <c r="K16">
        <v>1822</v>
      </c>
    </row>
    <row r="17" spans="1:11" x14ac:dyDescent="0.25">
      <c r="A17" s="3" t="s">
        <v>5</v>
      </c>
      <c r="B17" s="4" t="s">
        <v>34</v>
      </c>
      <c r="C17" s="16">
        <v>4662</v>
      </c>
      <c r="D17" s="17"/>
      <c r="I17">
        <f t="shared" si="0"/>
        <v>4662</v>
      </c>
      <c r="J17">
        <v>2331</v>
      </c>
      <c r="K17">
        <v>2331</v>
      </c>
    </row>
    <row r="18" spans="1:11" x14ac:dyDescent="0.25">
      <c r="A18" s="3" t="s">
        <v>6</v>
      </c>
      <c r="B18" s="4" t="s">
        <v>35</v>
      </c>
      <c r="C18" s="16">
        <v>3135</v>
      </c>
      <c r="D18" s="17"/>
      <c r="I18">
        <f t="shared" si="0"/>
        <v>3135</v>
      </c>
      <c r="J18">
        <v>1162</v>
      </c>
      <c r="K18">
        <v>1973</v>
      </c>
    </row>
    <row r="19" spans="1:11" x14ac:dyDescent="0.25">
      <c r="A19" s="3" t="s">
        <v>7</v>
      </c>
      <c r="B19" s="4" t="s">
        <v>36</v>
      </c>
      <c r="C19" s="16">
        <v>2408</v>
      </c>
      <c r="D19" s="17"/>
      <c r="I19">
        <f t="shared" si="0"/>
        <v>2408</v>
      </c>
      <c r="J19">
        <v>1204</v>
      </c>
      <c r="K19">
        <v>1204</v>
      </c>
    </row>
    <row r="20" spans="1:11" x14ac:dyDescent="0.25">
      <c r="A20" s="3" t="s">
        <v>8</v>
      </c>
      <c r="B20" s="4" t="s">
        <v>37</v>
      </c>
      <c r="C20" s="16">
        <v>5787</v>
      </c>
      <c r="D20" s="17"/>
      <c r="I20">
        <f t="shared" si="0"/>
        <v>5787</v>
      </c>
      <c r="J20">
        <v>2901</v>
      </c>
      <c r="K20">
        <v>2886</v>
      </c>
    </row>
    <row r="21" spans="1:11" x14ac:dyDescent="0.25">
      <c r="A21" s="3" t="s">
        <v>9</v>
      </c>
      <c r="B21" s="4" t="s">
        <v>38</v>
      </c>
      <c r="C21" s="16">
        <v>2765</v>
      </c>
      <c r="D21" s="17"/>
      <c r="I21">
        <f t="shared" si="0"/>
        <v>2765</v>
      </c>
      <c r="J21">
        <v>1580</v>
      </c>
      <c r="K21">
        <v>1185</v>
      </c>
    </row>
    <row r="22" spans="1:11" x14ac:dyDescent="0.25">
      <c r="A22" s="3" t="s">
        <v>10</v>
      </c>
      <c r="B22" s="4" t="s">
        <v>39</v>
      </c>
      <c r="C22" s="16">
        <v>5778</v>
      </c>
      <c r="D22" s="17"/>
      <c r="I22">
        <f t="shared" si="0"/>
        <v>5778</v>
      </c>
      <c r="J22">
        <v>2889</v>
      </c>
      <c r="K22">
        <v>2889</v>
      </c>
    </row>
    <row r="23" spans="1:11" x14ac:dyDescent="0.25">
      <c r="A23" s="3" t="s">
        <v>14</v>
      </c>
      <c r="B23" s="4" t="s">
        <v>40</v>
      </c>
      <c r="C23" s="16">
        <v>2640</v>
      </c>
      <c r="D23" s="17"/>
      <c r="I23">
        <f t="shared" si="0"/>
        <v>2640</v>
      </c>
      <c r="J23">
        <v>1320</v>
      </c>
      <c r="K23">
        <v>1320</v>
      </c>
    </row>
    <row r="24" spans="1:11" x14ac:dyDescent="0.25">
      <c r="A24" s="3" t="s">
        <v>15</v>
      </c>
      <c r="B24" s="4" t="s">
        <v>41</v>
      </c>
      <c r="C24" s="16">
        <v>6380</v>
      </c>
      <c r="D24" s="17"/>
      <c r="I24">
        <f t="shared" si="0"/>
        <v>6380</v>
      </c>
      <c r="J24">
        <v>3190</v>
      </c>
      <c r="K24">
        <v>3190</v>
      </c>
    </row>
    <row r="25" spans="1:11" x14ac:dyDescent="0.25">
      <c r="A25" s="3" t="s">
        <v>16</v>
      </c>
      <c r="B25" s="4" t="s">
        <v>42</v>
      </c>
      <c r="C25" s="16">
        <v>4286</v>
      </c>
      <c r="D25" s="17"/>
      <c r="I25">
        <f t="shared" si="0"/>
        <v>4286</v>
      </c>
      <c r="J25">
        <v>2143</v>
      </c>
      <c r="K25">
        <v>2143</v>
      </c>
    </row>
    <row r="26" spans="1:11" x14ac:dyDescent="0.25">
      <c r="A26" s="3" t="s">
        <v>17</v>
      </c>
      <c r="B26" s="4" t="s">
        <v>43</v>
      </c>
      <c r="C26" s="16">
        <v>4318</v>
      </c>
      <c r="D26" s="17"/>
      <c r="I26">
        <f t="shared" si="0"/>
        <v>4318</v>
      </c>
      <c r="J26">
        <v>2159</v>
      </c>
      <c r="K26">
        <v>2159</v>
      </c>
    </row>
    <row r="27" spans="1:11" x14ac:dyDescent="0.25">
      <c r="A27" s="3" t="s">
        <v>18</v>
      </c>
      <c r="B27" s="4" t="s">
        <v>44</v>
      </c>
      <c r="C27" s="16">
        <v>2336</v>
      </c>
      <c r="D27" s="17"/>
      <c r="I27">
        <f t="shared" si="0"/>
        <v>2336</v>
      </c>
      <c r="J27">
        <v>1168</v>
      </c>
      <c r="K27">
        <v>1168</v>
      </c>
    </row>
    <row r="28" spans="1:11" x14ac:dyDescent="0.25">
      <c r="A28" s="3" t="s">
        <v>19</v>
      </c>
      <c r="B28" s="4" t="s">
        <v>45</v>
      </c>
      <c r="C28" s="16">
        <v>2900</v>
      </c>
      <c r="D28" s="17"/>
      <c r="I28">
        <f t="shared" si="0"/>
        <v>2900</v>
      </c>
      <c r="J28">
        <v>1450</v>
      </c>
      <c r="K28">
        <v>1450</v>
      </c>
    </row>
    <row r="29" spans="1:11" x14ac:dyDescent="0.25">
      <c r="A29" s="3" t="s">
        <v>20</v>
      </c>
      <c r="B29" s="4" t="s">
        <v>46</v>
      </c>
      <c r="C29" s="16">
        <v>2274</v>
      </c>
      <c r="D29" s="17"/>
      <c r="I29">
        <f t="shared" si="0"/>
        <v>2274</v>
      </c>
      <c r="J29">
        <v>1137</v>
      </c>
      <c r="K29">
        <v>1137</v>
      </c>
    </row>
    <row r="30" spans="1:11" x14ac:dyDescent="0.25">
      <c r="A30" s="3" t="s">
        <v>21</v>
      </c>
      <c r="B30" s="4" t="s">
        <v>47</v>
      </c>
      <c r="C30" s="16">
        <v>4532</v>
      </c>
      <c r="D30" s="17"/>
      <c r="I30">
        <f t="shared" si="0"/>
        <v>4532</v>
      </c>
      <c r="J30">
        <v>2266</v>
      </c>
      <c r="K30">
        <v>2266</v>
      </c>
    </row>
    <row r="31" spans="1:11" x14ac:dyDescent="0.25">
      <c r="A31" s="3" t="s">
        <v>22</v>
      </c>
      <c r="B31" s="4" t="s">
        <v>48</v>
      </c>
      <c r="C31" s="16">
        <v>6120</v>
      </c>
      <c r="D31" s="17"/>
      <c r="I31">
        <f t="shared" si="0"/>
        <v>6120</v>
      </c>
      <c r="J31">
        <v>3241</v>
      </c>
      <c r="K31">
        <v>2879</v>
      </c>
    </row>
    <row r="32" spans="1:11" x14ac:dyDescent="0.25">
      <c r="A32" s="8"/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</vt:lpstr>
      <vt:lpstr>Sheet!Print_Area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HP14</cp:lastModifiedBy>
  <cp:lastPrinted>2022-01-26T01:13:49Z</cp:lastPrinted>
  <dcterms:created xsi:type="dcterms:W3CDTF">2022-01-03T01:36:47Z</dcterms:created>
  <dcterms:modified xsi:type="dcterms:W3CDTF">2022-09-07T08:14:22Z</dcterms:modified>
</cp:coreProperties>
</file>