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J8" i="1"/>
  <c r="I8" i="1"/>
  <c r="H8" i="1"/>
  <c r="G8" i="1"/>
  <c r="F8" i="1"/>
  <c r="E8" i="1"/>
  <c r="D8" i="1"/>
  <c r="C8" i="1"/>
  <c r="J5" i="1"/>
  <c r="J4" i="1" s="1"/>
  <c r="I5" i="1"/>
  <c r="I4" i="1" s="1"/>
  <c r="H5" i="1"/>
  <c r="H4" i="1" s="1"/>
  <c r="G5" i="1"/>
  <c r="G4" i="1" s="1"/>
  <c r="F5" i="1"/>
  <c r="F4" i="1" s="1"/>
  <c r="E5" i="1"/>
  <c r="E4" i="1" s="1"/>
  <c r="D5" i="1"/>
  <c r="C5" i="1"/>
  <c r="D4" i="1"/>
  <c r="C4" i="1"/>
</calcChain>
</file>

<file path=xl/sharedStrings.xml><?xml version="1.0" encoding="utf-8"?>
<sst xmlns="http://schemas.openxmlformats.org/spreadsheetml/2006/main" count="19" uniqueCount="19">
  <si>
    <t>Perkembangan Realisasi Pembiayaan Daerah Kabupaten Mojokerto (Rp. Juta)</t>
  </si>
  <si>
    <t>No.</t>
  </si>
  <si>
    <t>Uraian</t>
  </si>
  <si>
    <t>Pembiayaan Daerah</t>
  </si>
  <si>
    <t>1.1</t>
  </si>
  <si>
    <t>Penerimaan Pembiayaan</t>
  </si>
  <si>
    <t>1.1.1</t>
  </si>
  <si>
    <t>Penggunaan Sisa Lebih Perhitungan Anggaran (SiLPA)</t>
  </si>
  <si>
    <t>1.1.2</t>
  </si>
  <si>
    <t>Pencairan Dana Cadangan</t>
  </si>
  <si>
    <t>Pengeluaran Pembiayaan</t>
  </si>
  <si>
    <t>1.2.1</t>
  </si>
  <si>
    <t>Pembentukan Dana Cadangan</t>
  </si>
  <si>
    <t>1.2.2</t>
  </si>
  <si>
    <t>Penyertaan Modal (Investasi) Pemerintah Daerah</t>
  </si>
  <si>
    <t>1.1.3</t>
  </si>
  <si>
    <t>Pembayaran Pokok Utang</t>
  </si>
  <si>
    <t>1.1.4</t>
  </si>
  <si>
    <t>Pembayaran Hutang Jangka Pendek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</si>
</sst>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4" xfId="0" quotePrefix="1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164" fontId="2" fillId="0" borderId="4" xfId="1" applyNumberFormat="1" applyFont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3" fillId="0" borderId="4" xfId="0" quotePrefix="1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164" fontId="3" fillId="0" borderId="4" xfId="1" applyNumberFormat="1" applyFont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C18" sqref="C18"/>
    </sheetView>
  </sheetViews>
  <sheetFormatPr defaultRowHeight="15" x14ac:dyDescent="0.25"/>
  <cols>
    <col min="1" max="1" width="5.140625" bestFit="1" customWidth="1"/>
    <col min="2" max="2" width="33.7109375" customWidth="1"/>
    <col min="3" max="3" width="14.28515625" customWidth="1"/>
    <col min="4" max="4" width="14.140625" customWidth="1"/>
    <col min="5" max="5" width="13" customWidth="1"/>
    <col min="6" max="6" width="13.140625" customWidth="1"/>
    <col min="7" max="7" width="13.5703125" customWidth="1"/>
    <col min="8" max="8" width="14.5703125" customWidth="1"/>
    <col min="9" max="9" width="14.140625" customWidth="1"/>
    <col min="10" max="10" width="14.2851562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0" x14ac:dyDescent="0.25">
      <c r="A3" s="4" t="s">
        <v>1</v>
      </c>
      <c r="B3" s="4" t="s">
        <v>2</v>
      </c>
      <c r="C3" s="4">
        <v>2015</v>
      </c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</row>
    <row r="4" spans="1:10" x14ac:dyDescent="0.25">
      <c r="A4" s="5">
        <v>1</v>
      </c>
      <c r="B4" s="6" t="s">
        <v>3</v>
      </c>
      <c r="C4" s="7">
        <f>C5-C8</f>
        <v>442503</v>
      </c>
      <c r="D4" s="7">
        <f t="shared" ref="D4:E4" si="0">D5-D8</f>
        <v>379068</v>
      </c>
      <c r="E4" s="7">
        <f t="shared" si="0"/>
        <v>290474</v>
      </c>
      <c r="F4" s="7">
        <f>F5-F8</f>
        <v>279653</v>
      </c>
      <c r="G4" s="7">
        <f>G5-G8</f>
        <v>346925</v>
      </c>
      <c r="H4" s="7">
        <f>H5-H8</f>
        <v>348529</v>
      </c>
      <c r="I4" s="8">
        <f>I5-I8</f>
        <v>346224</v>
      </c>
      <c r="J4" s="7">
        <f>J5-J8</f>
        <v>509903</v>
      </c>
    </row>
    <row r="5" spans="1:10" x14ac:dyDescent="0.25">
      <c r="A5" s="5" t="s">
        <v>4</v>
      </c>
      <c r="B5" s="6" t="s">
        <v>5</v>
      </c>
      <c r="C5" s="7">
        <f>SUM(C6:C7)</f>
        <v>448511</v>
      </c>
      <c r="D5" s="7">
        <f t="shared" ref="D5:J5" si="1">SUM(D6:D7)</f>
        <v>381068</v>
      </c>
      <c r="E5" s="7">
        <f t="shared" si="1"/>
        <v>290474</v>
      </c>
      <c r="F5" s="7">
        <f t="shared" si="1"/>
        <v>299699</v>
      </c>
      <c r="G5" s="7">
        <f t="shared" si="1"/>
        <v>369919</v>
      </c>
      <c r="H5" s="7">
        <f t="shared" si="1"/>
        <v>351685</v>
      </c>
      <c r="I5" s="8">
        <f t="shared" si="1"/>
        <v>346224</v>
      </c>
      <c r="J5" s="7">
        <f t="shared" si="1"/>
        <v>509903</v>
      </c>
    </row>
    <row r="6" spans="1:10" ht="30" x14ac:dyDescent="0.25">
      <c r="A6" s="9" t="s">
        <v>6</v>
      </c>
      <c r="B6" s="10" t="s">
        <v>7</v>
      </c>
      <c r="C6" s="11">
        <v>420729</v>
      </c>
      <c r="D6" s="11">
        <v>381068</v>
      </c>
      <c r="E6" s="11">
        <v>290474</v>
      </c>
      <c r="F6" s="11">
        <v>299699</v>
      </c>
      <c r="G6" s="11">
        <v>338879</v>
      </c>
      <c r="H6" s="11">
        <v>351685</v>
      </c>
      <c r="I6" s="12">
        <v>346224</v>
      </c>
      <c r="J6" s="13">
        <v>509903</v>
      </c>
    </row>
    <row r="7" spans="1:10" x14ac:dyDescent="0.25">
      <c r="A7" s="14" t="s">
        <v>8</v>
      </c>
      <c r="B7" s="10" t="s">
        <v>9</v>
      </c>
      <c r="C7" s="11">
        <v>27782</v>
      </c>
      <c r="D7" s="11">
        <v>0</v>
      </c>
      <c r="E7" s="11">
        <v>0</v>
      </c>
      <c r="F7" s="11">
        <v>0</v>
      </c>
      <c r="G7" s="11">
        <v>31040</v>
      </c>
      <c r="H7" s="11"/>
      <c r="I7" s="12">
        <v>0</v>
      </c>
      <c r="J7" s="13">
        <v>0</v>
      </c>
    </row>
    <row r="8" spans="1:10" x14ac:dyDescent="0.25">
      <c r="A8" s="15">
        <v>1.2</v>
      </c>
      <c r="B8" s="6" t="s">
        <v>10</v>
      </c>
      <c r="C8" s="7">
        <f>SUM(C9:C12)</f>
        <v>6008</v>
      </c>
      <c r="D8" s="7">
        <f t="shared" ref="D8:G8" si="2">SUM(D9:D12)</f>
        <v>2000</v>
      </c>
      <c r="E8" s="7">
        <f t="shared" si="2"/>
        <v>0</v>
      </c>
      <c r="F8" s="7">
        <f t="shared" si="2"/>
        <v>20046</v>
      </c>
      <c r="G8" s="7">
        <f t="shared" si="2"/>
        <v>22994</v>
      </c>
      <c r="H8" s="7">
        <f>SUM(H9:H12)</f>
        <v>3156</v>
      </c>
      <c r="I8" s="8">
        <f t="shared" ref="I8:J8" si="3">SUM(I9:I12)</f>
        <v>0</v>
      </c>
      <c r="J8" s="7">
        <f t="shared" si="3"/>
        <v>0</v>
      </c>
    </row>
    <row r="9" spans="1:10" x14ac:dyDescent="0.25">
      <c r="A9" s="14" t="s">
        <v>11</v>
      </c>
      <c r="B9" s="10" t="s">
        <v>12</v>
      </c>
      <c r="C9" s="11">
        <v>6008</v>
      </c>
      <c r="D9" s="11">
        <v>0</v>
      </c>
      <c r="E9" s="11">
        <v>0</v>
      </c>
      <c r="F9" s="11">
        <v>15046</v>
      </c>
      <c r="G9" s="11">
        <v>15994</v>
      </c>
      <c r="H9" s="11">
        <v>0</v>
      </c>
      <c r="I9" s="12">
        <f>SUM(I10:I12)</f>
        <v>0</v>
      </c>
      <c r="J9" s="13">
        <f>SUM(J10:J12)</f>
        <v>0</v>
      </c>
    </row>
    <row r="10" spans="1:10" ht="30" x14ac:dyDescent="0.25">
      <c r="A10" s="14" t="s">
        <v>13</v>
      </c>
      <c r="B10" s="10" t="s">
        <v>14</v>
      </c>
      <c r="C10" s="11">
        <v>0</v>
      </c>
      <c r="D10" s="11">
        <v>2000</v>
      </c>
      <c r="E10" s="11">
        <v>0</v>
      </c>
      <c r="F10" s="11">
        <v>5000</v>
      </c>
      <c r="G10" s="11">
        <v>7000</v>
      </c>
      <c r="H10" s="11">
        <v>3156</v>
      </c>
      <c r="I10" s="12">
        <v>0</v>
      </c>
      <c r="J10" s="13">
        <v>0</v>
      </c>
    </row>
    <row r="11" spans="1:10" x14ac:dyDescent="0.25">
      <c r="A11" s="14" t="s">
        <v>15</v>
      </c>
      <c r="B11" s="10" t="s">
        <v>16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v>0</v>
      </c>
      <c r="J11" s="13">
        <v>0</v>
      </c>
    </row>
    <row r="12" spans="1:10" x14ac:dyDescent="0.25">
      <c r="A12" s="14" t="s">
        <v>17</v>
      </c>
      <c r="B12" s="10" t="s">
        <v>18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v>0</v>
      </c>
      <c r="J12" s="13">
        <v>0</v>
      </c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2023-02-01T02:46:33Z</dcterms:modified>
</cp:coreProperties>
</file>