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SATU DATA PALAPA (DDA 2022)\"/>
    </mc:Choice>
  </mc:AlternateContent>
  <bookViews>
    <workbookView xWindow="0" yWindow="0" windowWidth="20490" windowHeight="71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8" i="1" l="1"/>
  <c r="F28" i="1"/>
  <c r="E28" i="1"/>
  <c r="D28" i="1"/>
  <c r="C28" i="1"/>
</calcChain>
</file>

<file path=xl/sharedStrings.xml><?xml version="1.0" encoding="utf-8"?>
<sst xmlns="http://schemas.openxmlformats.org/spreadsheetml/2006/main" count="65" uniqueCount="61">
  <si>
    <t>Catatan : Mohon diisikan cell yang berwarna kuning saja</t>
  </si>
  <si>
    <t>Tabel</t>
  </si>
  <si>
    <t>Banyaknya Pemegang Surat Ijin Usaha Perdagangan (SIUP) Menurut</t>
  </si>
  <si>
    <t>Table</t>
  </si>
  <si>
    <t>Golongan Usaha</t>
  </si>
  <si>
    <t>Number of SIUP's Holder by Business Faction</t>
  </si>
  <si>
    <t>Kecamatan</t>
  </si>
  <si>
    <t>Golongan Usaha/Business Faction</t>
  </si>
  <si>
    <t>Jumlah</t>
  </si>
  <si>
    <t>District</t>
  </si>
  <si>
    <t>PMk</t>
  </si>
  <si>
    <t>PK</t>
  </si>
  <si>
    <t>PM</t>
  </si>
  <si>
    <t>PB</t>
  </si>
  <si>
    <t>Total</t>
  </si>
  <si>
    <t>(1)</t>
  </si>
  <si>
    <t>(2)</t>
  </si>
  <si>
    <t>(3)</t>
  </si>
  <si>
    <t>(4)</t>
  </si>
  <si>
    <t>(5)</t>
  </si>
  <si>
    <t>(6)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</si>
  <si>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</si>
  <si>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</si>
  <si>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</si>
  <si>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</si>
  <si>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</si>
  <si>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</si>
  <si>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</si>
  <si>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</si>
  <si>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</si>
  <si>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</si>
  <si>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</si>
  <si>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</si>
  <si>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</si>
  <si>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</si>
  <si>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</si>
  <si>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</si>
  <si>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</si>
  <si>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</si>
  <si>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</si>
  <si>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</si>
  <si>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</si>
  <si>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</si>
  <si>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</si>
  <si>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</si>
  <si>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</si>
  <si>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</si>
  <si>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</si>
  <si>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</si>
  <si>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</si>
  <si>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</si>
  <si>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</si>
  <si>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</si>
  <si>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</si>
  <si>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</si>
  <si>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</si>
  <si>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</si>
  <si>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t>Jumlah/Total 2022</t>
  </si>
  <si>
    <t>Catatan / Note :</t>
  </si>
  <si>
    <t>Sesuai dengan PERMENDAG 39/M-DAG/PER/12/2012</t>
  </si>
  <si>
    <t>Source : Online Singgle Submission (OSS)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</si>
</sst>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0" x14ac:knownFonts="1">
    <font>
      <sz val="10"/>
      <color rgb="FF000000"/>
      <name val="Arial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i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quotePrefix="1" applyFont="1" applyBorder="1" applyAlignment="1"/>
    <xf numFmtId="0" fontId="8" fillId="0" borderId="2" xfId="0" quotePrefix="1" applyFont="1" applyBorder="1" applyAlignment="1">
      <alignment horizontal="center"/>
    </xf>
    <xf numFmtId="0" fontId="8" fillId="0" borderId="0" xfId="0" applyFont="1" applyAlignment="1"/>
    <xf numFmtId="0" fontId="6" fillId="0" borderId="3" xfId="0" applyFont="1" applyBorder="1" applyAlignment="1">
      <alignment vertical="top"/>
    </xf>
    <xf numFmtId="0" fontId="6" fillId="2" borderId="4" xfId="0" applyFont="1" applyFill="1" applyBorder="1" applyAlignment="1"/>
    <xf numFmtId="0" fontId="8" fillId="0" borderId="2" xfId="0" applyFont="1" applyBorder="1" applyAlignment="1"/>
    <xf numFmtId="0" fontId="6" fillId="0" borderId="4" xfId="0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9" fillId="0" borderId="0" xfId="0" applyFont="1" applyAlignment="1"/>
    <xf numFmtId="0" fontId="3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/>
    <xf numFmtId="0" fontId="8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9"/>
  <sheetViews>
    <sheetView tabSelected="1" topLeftCell="A13" workbookViewId="0">
      <selection activeCell="J19" sqref="J19"/>
    </sheetView>
  </sheetViews>
  <sheetFormatPr defaultColWidth="12.5703125" defaultRowHeight="15.75" customHeight="1" x14ac:dyDescent="0.2"/>
  <cols>
    <col min="1" max="1" width="5.42578125" customWidth="1"/>
    <col min="2" max="2" width="15.5703125" customWidth="1"/>
    <col min="8" max="8" width="1.5703125" customWidth="1"/>
  </cols>
  <sheetData>
    <row r="1" spans="1:26" ht="12.75" x14ac:dyDescent="0.2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x14ac:dyDescent="0.2">
      <c r="A2" s="5" t="s">
        <v>1</v>
      </c>
      <c r="B2" s="33">
        <v>44290</v>
      </c>
      <c r="C2" s="34" t="s">
        <v>2</v>
      </c>
      <c r="D2" s="26"/>
      <c r="E2" s="26"/>
      <c r="F2" s="26"/>
      <c r="G2" s="26"/>
    </row>
    <row r="3" spans="1:26" ht="12.75" x14ac:dyDescent="0.2">
      <c r="A3" s="7" t="s">
        <v>3</v>
      </c>
      <c r="B3" s="26"/>
      <c r="C3" s="34" t="s">
        <v>4</v>
      </c>
      <c r="D3" s="26"/>
      <c r="E3" s="26"/>
      <c r="F3" s="26"/>
      <c r="G3" s="26"/>
    </row>
    <row r="4" spans="1:26" ht="12.75" x14ac:dyDescent="0.2">
      <c r="A4" s="7"/>
      <c r="B4" s="6"/>
      <c r="C4" s="35" t="s">
        <v>5</v>
      </c>
      <c r="D4" s="26"/>
      <c r="E4" s="26"/>
      <c r="F4" s="26"/>
      <c r="G4" s="26"/>
    </row>
    <row r="5" spans="1:26" ht="15.75" customHeight="1" x14ac:dyDescent="0.25">
      <c r="A5" s="8"/>
      <c r="B5" s="8"/>
      <c r="C5" s="34">
        <v>2022</v>
      </c>
      <c r="D5" s="26"/>
      <c r="E5" s="26"/>
      <c r="F5" s="26"/>
      <c r="G5" s="26"/>
    </row>
    <row r="6" spans="1:26" ht="12.75" x14ac:dyDescent="0.2">
      <c r="A6" s="22"/>
      <c r="B6" s="23"/>
      <c r="C6" s="23"/>
      <c r="D6" s="23"/>
      <c r="E6" s="23"/>
      <c r="F6" s="23"/>
      <c r="G6" s="23"/>
    </row>
    <row r="7" spans="1:26" ht="12.75" x14ac:dyDescent="0.2">
      <c r="A7" s="27" t="s">
        <v>6</v>
      </c>
      <c r="B7" s="26"/>
      <c r="C7" s="24" t="s">
        <v>7</v>
      </c>
      <c r="D7" s="25"/>
      <c r="E7" s="25"/>
      <c r="F7" s="25"/>
      <c r="G7" s="9" t="s">
        <v>8</v>
      </c>
    </row>
    <row r="8" spans="1:26" ht="12.75" x14ac:dyDescent="0.2">
      <c r="A8" s="28" t="s">
        <v>9</v>
      </c>
      <c r="B8" s="25"/>
      <c r="C8" s="10" t="s">
        <v>10</v>
      </c>
      <c r="D8" s="10" t="s">
        <v>11</v>
      </c>
      <c r="E8" s="10" t="s">
        <v>12</v>
      </c>
      <c r="F8" s="10" t="s">
        <v>13</v>
      </c>
      <c r="G8" s="11" t="s">
        <v>14</v>
      </c>
    </row>
    <row r="9" spans="1:26" ht="15.75" customHeight="1" x14ac:dyDescent="0.25">
      <c r="A9" s="12"/>
      <c r="B9" s="13" t="s">
        <v>15</v>
      </c>
      <c r="C9" s="14" t="s">
        <v>16</v>
      </c>
      <c r="D9" s="14" t="s">
        <v>17</v>
      </c>
      <c r="E9" s="14" t="s">
        <v>18</v>
      </c>
      <c r="F9" s="14" t="s">
        <v>19</v>
      </c>
      <c r="G9" s="14" t="s">
        <v>20</v>
      </c>
    </row>
    <row r="10" spans="1:26" ht="15.75" customHeight="1" x14ac:dyDescent="0.25">
      <c r="A10" s="15" t="s">
        <v>21</v>
      </c>
      <c r="B10" s="16" t="s">
        <v>22</v>
      </c>
      <c r="C10" s="17">
        <v>109</v>
      </c>
      <c r="D10" s="17">
        <v>0</v>
      </c>
      <c r="E10" s="17">
        <v>0</v>
      </c>
      <c r="F10" s="17">
        <v>0</v>
      </c>
      <c r="G10" s="17">
        <f>SUM(C10+D10+E10+F10)</f>
        <v>109</v>
      </c>
    </row>
    <row r="11" spans="1:26" ht="15.75" customHeight="1" x14ac:dyDescent="0.25">
      <c r="A11" s="15" t="s">
        <v>23</v>
      </c>
      <c r="B11" s="16" t="s">
        <v>24</v>
      </c>
      <c r="C11" s="17">
        <v>106</v>
      </c>
      <c r="D11" s="17">
        <v>0</v>
      </c>
      <c r="E11" s="17">
        <v>1</v>
      </c>
      <c r="F11" s="17">
        <v>0</v>
      </c>
      <c r="G11" s="17">
        <f t="shared" ref="G11:G27" si="0">SUM(C11+D11+E11+F11)</f>
        <v>107</v>
      </c>
    </row>
    <row r="12" spans="1:26" ht="15.75" customHeight="1" x14ac:dyDescent="0.25">
      <c r="A12" s="15" t="s">
        <v>25</v>
      </c>
      <c r="B12" s="16" t="s">
        <v>26</v>
      </c>
      <c r="C12" s="17">
        <v>96</v>
      </c>
      <c r="D12" s="17">
        <v>4</v>
      </c>
      <c r="E12" s="17">
        <v>0</v>
      </c>
      <c r="F12" s="17">
        <v>1</v>
      </c>
      <c r="G12" s="17">
        <f t="shared" si="0"/>
        <v>101</v>
      </c>
    </row>
    <row r="13" spans="1:26" ht="15.75" customHeight="1" x14ac:dyDescent="0.25">
      <c r="A13" s="15" t="s">
        <v>27</v>
      </c>
      <c r="B13" s="16" t="s">
        <v>28</v>
      </c>
      <c r="C13" s="17">
        <v>85</v>
      </c>
      <c r="D13" s="17">
        <v>1</v>
      </c>
      <c r="E13" s="17">
        <v>0</v>
      </c>
      <c r="F13" s="17">
        <v>0</v>
      </c>
      <c r="G13" s="17">
        <f t="shared" si="0"/>
        <v>86</v>
      </c>
    </row>
    <row r="14" spans="1:26" ht="15.75" customHeight="1" x14ac:dyDescent="0.25">
      <c r="A14" s="15" t="s">
        <v>29</v>
      </c>
      <c r="B14" s="16" t="s">
        <v>30</v>
      </c>
      <c r="C14" s="17">
        <v>106</v>
      </c>
      <c r="D14" s="17">
        <v>7</v>
      </c>
      <c r="E14" s="17">
        <v>1</v>
      </c>
      <c r="F14" s="17">
        <v>1</v>
      </c>
      <c r="G14" s="17">
        <f t="shared" si="0"/>
        <v>115</v>
      </c>
    </row>
    <row r="15" spans="1:26" ht="15.75" customHeight="1" x14ac:dyDescent="0.25">
      <c r="A15" s="15" t="s">
        <v>31</v>
      </c>
      <c r="B15" s="16" t="s">
        <v>32</v>
      </c>
      <c r="C15" s="17">
        <v>161</v>
      </c>
      <c r="D15" s="17">
        <v>3</v>
      </c>
      <c r="E15" s="17">
        <v>0</v>
      </c>
      <c r="F15" s="17">
        <v>1</v>
      </c>
      <c r="G15" s="17">
        <f t="shared" si="0"/>
        <v>165</v>
      </c>
    </row>
    <row r="16" spans="1:26" ht="15.75" customHeight="1" x14ac:dyDescent="0.25">
      <c r="A16" s="15" t="s">
        <v>33</v>
      </c>
      <c r="B16" s="16" t="s">
        <v>34</v>
      </c>
      <c r="C16" s="17">
        <v>114</v>
      </c>
      <c r="D16" s="17">
        <v>1</v>
      </c>
      <c r="E16" s="17">
        <v>0</v>
      </c>
      <c r="F16" s="17">
        <v>0</v>
      </c>
      <c r="G16" s="17">
        <f t="shared" si="0"/>
        <v>115</v>
      </c>
    </row>
    <row r="17" spans="1:7" ht="15.75" customHeight="1" x14ac:dyDescent="0.25">
      <c r="A17" s="15" t="s">
        <v>35</v>
      </c>
      <c r="B17" s="16" t="s">
        <v>36</v>
      </c>
      <c r="C17" s="17">
        <v>150</v>
      </c>
      <c r="D17" s="17">
        <v>7</v>
      </c>
      <c r="E17" s="17">
        <v>2</v>
      </c>
      <c r="F17" s="17">
        <v>1</v>
      </c>
      <c r="G17" s="17">
        <f t="shared" si="0"/>
        <v>160</v>
      </c>
    </row>
    <row r="18" spans="1:7" ht="15.75" customHeight="1" x14ac:dyDescent="0.25">
      <c r="A18" s="15" t="s">
        <v>37</v>
      </c>
      <c r="B18" s="16" t="s">
        <v>38</v>
      </c>
      <c r="C18" s="17">
        <v>76</v>
      </c>
      <c r="D18" s="17">
        <v>1</v>
      </c>
      <c r="E18" s="17">
        <v>0</v>
      </c>
      <c r="F18" s="17">
        <v>0</v>
      </c>
      <c r="G18" s="17">
        <f t="shared" si="0"/>
        <v>77</v>
      </c>
    </row>
    <row r="19" spans="1:7" ht="15.75" customHeight="1" x14ac:dyDescent="0.25">
      <c r="A19" s="15" t="s">
        <v>39</v>
      </c>
      <c r="B19" s="16" t="s">
        <v>40</v>
      </c>
      <c r="C19" s="17">
        <v>81</v>
      </c>
      <c r="D19" s="17">
        <v>5</v>
      </c>
      <c r="E19" s="17">
        <v>0</v>
      </c>
      <c r="F19" s="17">
        <v>0</v>
      </c>
      <c r="G19" s="17">
        <f t="shared" si="0"/>
        <v>86</v>
      </c>
    </row>
    <row r="20" spans="1:7" ht="15.75" customHeight="1" x14ac:dyDescent="0.25">
      <c r="A20" s="15" t="s">
        <v>41</v>
      </c>
      <c r="B20" s="16" t="s">
        <v>42</v>
      </c>
      <c r="C20" s="17">
        <v>122</v>
      </c>
      <c r="D20" s="17">
        <v>1</v>
      </c>
      <c r="E20" s="17">
        <v>1</v>
      </c>
      <c r="F20" s="17">
        <v>0</v>
      </c>
      <c r="G20" s="17">
        <f t="shared" si="0"/>
        <v>124</v>
      </c>
    </row>
    <row r="21" spans="1:7" ht="15.75" customHeight="1" x14ac:dyDescent="0.25">
      <c r="A21" s="15" t="s">
        <v>43</v>
      </c>
      <c r="B21" s="16" t="s">
        <v>44</v>
      </c>
      <c r="C21" s="17">
        <v>199</v>
      </c>
      <c r="D21" s="17">
        <v>7</v>
      </c>
      <c r="E21" s="17">
        <v>2</v>
      </c>
      <c r="F21" s="17">
        <v>1</v>
      </c>
      <c r="G21" s="17">
        <f t="shared" si="0"/>
        <v>209</v>
      </c>
    </row>
    <row r="22" spans="1:7" ht="15.75" customHeight="1" x14ac:dyDescent="0.25">
      <c r="A22" s="15" t="s">
        <v>45</v>
      </c>
      <c r="B22" s="16" t="s">
        <v>46</v>
      </c>
      <c r="C22" s="17">
        <v>123</v>
      </c>
      <c r="D22" s="17">
        <v>2</v>
      </c>
      <c r="E22" s="17">
        <v>0</v>
      </c>
      <c r="F22" s="17">
        <v>0</v>
      </c>
      <c r="G22" s="17">
        <f t="shared" si="0"/>
        <v>125</v>
      </c>
    </row>
    <row r="23" spans="1:7" ht="15.75" customHeight="1" x14ac:dyDescent="0.25">
      <c r="A23" s="15" t="s">
        <v>47</v>
      </c>
      <c r="B23" s="16" t="s">
        <v>48</v>
      </c>
      <c r="C23" s="17">
        <v>210</v>
      </c>
      <c r="D23" s="17">
        <v>5</v>
      </c>
      <c r="E23" s="17">
        <v>1</v>
      </c>
      <c r="F23" s="17">
        <v>0</v>
      </c>
      <c r="G23" s="17">
        <f t="shared" si="0"/>
        <v>216</v>
      </c>
    </row>
    <row r="24" spans="1:7" ht="15" x14ac:dyDescent="0.25">
      <c r="A24" s="15" t="s">
        <v>49</v>
      </c>
      <c r="B24" s="16" t="s">
        <v>50</v>
      </c>
      <c r="C24" s="17">
        <v>189</v>
      </c>
      <c r="D24" s="17">
        <v>9</v>
      </c>
      <c r="E24" s="17">
        <v>0</v>
      </c>
      <c r="F24" s="17">
        <v>0</v>
      </c>
      <c r="G24" s="17">
        <f t="shared" si="0"/>
        <v>198</v>
      </c>
    </row>
    <row r="25" spans="1:7" ht="15" x14ac:dyDescent="0.25">
      <c r="A25" s="15" t="s">
        <v>51</v>
      </c>
      <c r="B25" s="16" t="s">
        <v>52</v>
      </c>
      <c r="C25" s="17">
        <v>118</v>
      </c>
      <c r="D25" s="17">
        <v>1</v>
      </c>
      <c r="E25" s="17">
        <v>0</v>
      </c>
      <c r="F25" s="17">
        <v>1</v>
      </c>
      <c r="G25" s="17">
        <f t="shared" si="0"/>
        <v>120</v>
      </c>
    </row>
    <row r="26" spans="1:7" ht="15" x14ac:dyDescent="0.25">
      <c r="A26" s="15" t="s">
        <v>53</v>
      </c>
      <c r="B26" s="16" t="s">
        <v>54</v>
      </c>
      <c r="C26" s="17">
        <v>147</v>
      </c>
      <c r="D26" s="17">
        <v>5</v>
      </c>
      <c r="E26" s="17">
        <v>0</v>
      </c>
      <c r="F26" s="17">
        <v>1</v>
      </c>
      <c r="G26" s="17">
        <f t="shared" si="0"/>
        <v>153</v>
      </c>
    </row>
    <row r="27" spans="1:7" ht="15" x14ac:dyDescent="0.25">
      <c r="A27" s="18" t="s">
        <v>55</v>
      </c>
      <c r="B27" s="19" t="s">
        <v>56</v>
      </c>
      <c r="C27" s="17">
        <v>153</v>
      </c>
      <c r="D27" s="17">
        <v>1</v>
      </c>
      <c r="E27" s="17">
        <v>0</v>
      </c>
      <c r="F27" s="17">
        <v>0</v>
      </c>
      <c r="G27" s="17">
        <f t="shared" si="0"/>
        <v>154</v>
      </c>
    </row>
    <row r="28" spans="1:7" ht="12.75" x14ac:dyDescent="0.2">
      <c r="A28" s="29" t="s">
        <v>57</v>
      </c>
      <c r="B28" s="25"/>
      <c r="C28" s="10">
        <f t="shared" ref="C28:G28" si="1">SUM(C10:C27)</f>
        <v>2345</v>
      </c>
      <c r="D28" s="10">
        <f t="shared" si="1"/>
        <v>60</v>
      </c>
      <c r="E28" s="10">
        <f t="shared" si="1"/>
        <v>8</v>
      </c>
      <c r="F28" s="10">
        <f t="shared" si="1"/>
        <v>7</v>
      </c>
      <c r="G28" s="10">
        <f t="shared" si="1"/>
        <v>2420</v>
      </c>
    </row>
    <row r="29" spans="1:7" ht="12.75" x14ac:dyDescent="0.2">
      <c r="A29" s="30">
        <v>2021</v>
      </c>
      <c r="B29" s="26"/>
      <c r="C29" s="9">
        <v>1029</v>
      </c>
      <c r="D29" s="9">
        <v>458</v>
      </c>
      <c r="E29" s="9">
        <v>31</v>
      </c>
      <c r="F29" s="9">
        <v>29</v>
      </c>
      <c r="G29" s="9">
        <v>1547</v>
      </c>
    </row>
    <row r="30" spans="1:7" ht="15" x14ac:dyDescent="0.25">
      <c r="A30" s="8"/>
      <c r="B30" s="8">
        <v>2020</v>
      </c>
      <c r="C30" s="9">
        <v>1523</v>
      </c>
      <c r="D30" s="9">
        <v>1034</v>
      </c>
      <c r="E30" s="9">
        <v>218</v>
      </c>
      <c r="F30" s="9">
        <v>12</v>
      </c>
      <c r="G30" s="9">
        <v>2787</v>
      </c>
    </row>
    <row r="31" spans="1:7" ht="12.75" x14ac:dyDescent="0.2">
      <c r="A31" s="10"/>
      <c r="B31" s="20">
        <v>2019</v>
      </c>
      <c r="C31" s="10">
        <v>1126</v>
      </c>
      <c r="D31" s="10">
        <v>391</v>
      </c>
      <c r="E31" s="10">
        <v>105</v>
      </c>
      <c r="F31" s="10">
        <v>9</v>
      </c>
      <c r="G31" s="10">
        <v>1631</v>
      </c>
    </row>
    <row r="32" spans="1:7" ht="15" x14ac:dyDescent="0.25">
      <c r="A32" s="31" t="s">
        <v>58</v>
      </c>
      <c r="B32" s="26"/>
      <c r="C32" s="5"/>
      <c r="D32" s="8"/>
      <c r="E32" s="8"/>
      <c r="F32" s="8"/>
      <c r="G32" s="8"/>
    </row>
    <row r="33" spans="1:7" ht="15" x14ac:dyDescent="0.25">
      <c r="A33" s="32" t="s">
        <v>59</v>
      </c>
      <c r="B33" s="26"/>
      <c r="C33" s="26"/>
      <c r="D33" s="26"/>
      <c r="E33" s="26"/>
      <c r="F33" s="8"/>
      <c r="G33" s="8"/>
    </row>
    <row r="34" spans="1:7" ht="15" x14ac:dyDescent="0.25">
      <c r="A34" s="15" t="s">
        <v>10</v>
      </c>
      <c r="B34" s="26"/>
      <c r="C34" s="26"/>
      <c r="D34" s="26"/>
      <c r="E34" s="26"/>
      <c r="F34" s="8"/>
      <c r="G34" s="8"/>
    </row>
    <row r="35" spans="1:7" ht="15" x14ac:dyDescent="0.25">
      <c r="A35" s="15" t="s">
        <v>11</v>
      </c>
      <c r="B35" s="26"/>
      <c r="C35" s="26"/>
      <c r="D35" s="26"/>
      <c r="E35" s="26"/>
      <c r="F35" s="8"/>
      <c r="G35" s="8"/>
    </row>
    <row r="36" spans="1:7" ht="15" x14ac:dyDescent="0.25">
      <c r="A36" s="15" t="s">
        <v>12</v>
      </c>
      <c r="B36" s="26"/>
      <c r="C36" s="26"/>
      <c r="D36" s="26"/>
      <c r="E36" s="26"/>
      <c r="F36" s="26"/>
      <c r="G36" s="8"/>
    </row>
    <row r="37" spans="1:7" ht="12.75" x14ac:dyDescent="0.2">
      <c r="A37" s="15" t="s">
        <v>13</v>
      </c>
      <c r="B37" s="26"/>
      <c r="C37" s="26"/>
      <c r="D37" s="26"/>
      <c r="E37" s="26"/>
      <c r="F37" s="15"/>
      <c r="G37" s="15"/>
    </row>
    <row r="38" spans="1:7" ht="12.75" x14ac:dyDescent="0.2">
      <c r="A38" s="15"/>
      <c r="B38" s="15"/>
      <c r="C38" s="15"/>
      <c r="D38" s="15"/>
      <c r="E38" s="15"/>
      <c r="F38" s="15"/>
      <c r="G38" s="15"/>
    </row>
    <row r="39" spans="1:7" ht="15" x14ac:dyDescent="0.25">
      <c r="A39" s="21" t="s">
        <v>60</v>
      </c>
      <c r="B39" s="15"/>
      <c r="C39" s="15"/>
      <c r="D39" s="15"/>
      <c r="E39" s="15"/>
      <c r="F39" s="15"/>
      <c r="G39" s="15"/>
    </row>
  </sheetData>
  <mergeCells count="17">
    <mergeCell ref="B2:B3"/>
    <mergeCell ref="C2:G2"/>
    <mergeCell ref="C3:G3"/>
    <mergeCell ref="C4:G4"/>
    <mergeCell ref="C5:G5"/>
    <mergeCell ref="A6:G6"/>
    <mergeCell ref="C7:F7"/>
    <mergeCell ref="B35:E35"/>
    <mergeCell ref="B36:F36"/>
    <mergeCell ref="B37:E37"/>
    <mergeCell ref="A7:B7"/>
    <mergeCell ref="A8:B8"/>
    <mergeCell ref="A28:B28"/>
    <mergeCell ref="A29:B29"/>
    <mergeCell ref="A32:B32"/>
    <mergeCell ref="A33:E33"/>
    <mergeCell ref="B34:E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2023-02-01T03:09:38Z</cp:lastPrinted>
  <dcterms:modified xsi:type="dcterms:W3CDTF">2023-02-06T22:35:32Z</dcterms:modified>
</cp:coreProperties>
</file>