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3357883D-EB2B-45B2-8746-4B731B193D47}" xr6:coauthVersionLast="47" xr6:coauthVersionMax="47" xr10:uidLastSave="{00000000-0000-0000-0000-000000000000}"/>
  <bookViews>
    <workbookView xWindow="-108" yWindow="-108" windowWidth="23256" windowHeight="12456" xr2:uid="{B221E860-8877-49A5-8980-46D27D9354E5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B1" i="1" s="1"/>
  <c r="A1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<sst xmlns="http://schemas.openxmlformats.org/spreadsheetml/2006/main" count="59" uniqueCount="44">
  <si>
    <t>No.</t>
  </si>
  <si>
    <t>Indikator</t>
  </si>
  <si>
    <t>*) Mohon diisi cell yang berwarna kuning saja</t>
  </si>
  <si>
    <t>Tahun (Contoh: 2022)</t>
  </si>
  <si>
    <t>Skor Pola Pangan Harapan (PPH Ketersediaan Pangan) Kabupaten Mojokerto</t>
  </si>
  <si>
    <t>Minyak dan Lemak</t>
  </si>
  <si>
    <t>Buah/Biji Berminyak</t>
  </si>
  <si>
    <t>Kacang-Kacangan</t>
  </si>
  <si>
    <t>Gula</t>
  </si>
  <si>
    <t>Sayur dan Buah</t>
  </si>
  <si>
    <t>Lain-Lain</t>
  </si>
  <si>
    <t>Padi-Padian</t>
  </si>
  <si>
    <t>Umbi-Umbian</t>
  </si>
  <si>
    <t>Pangan-Hewani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</si>
  <si>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</si>
  <si>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</si>
  <si>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</si>
  <si>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</si>
  <si>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</si>
  <si>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</si>
  <si>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</si>
  <si>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</si>
  <si>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</si>
  <si>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Energi (kkal)</t>
  </si>
  <si>
    <t>Bobot</t>
  </si>
  <si>
    <t>Skor PPH</t>
  </si>
  <si>
    <t>% AKE</t>
  </si>
  <si>
    <t>Skor PPH Maks</t>
  </si>
  <si>
    <t>Satuan</t>
  </si>
  <si>
    <t>Skor</t>
  </si>
  <si>
    <t>SKOR POLA PANGAN HARAPAN KABUPATEN MOJOKERTO 2021
DINAS PANGAN DAN PERIKANAN</t>
  </si>
  <si>
    <t>Kelompok Bahan Pangan</t>
  </si>
  <si>
    <t>Energi (kkal/kapita)</t>
  </si>
  <si>
    <t>% Energi Aktual</t>
  </si>
  <si>
    <t>Skor Aktual</t>
  </si>
  <si>
    <t>Skor AKE</t>
  </si>
  <si>
    <t>Skor Maks</t>
  </si>
  <si>
    <t>Padi-padian</t>
  </si>
  <si>
    <t>Umbi-umbian</t>
  </si>
  <si>
    <t>Pangan Hewani</t>
  </si>
  <si>
    <t>Buah/Biji berminyak</t>
  </si>
  <si>
    <t>Sayuran dan Buah</t>
  </si>
  <si>
    <t>Lain-lain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</si>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</sst>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0" fontId="0" fillId="2" borderId="0" xfId="0" applyNumberFormat="1" applyFill="1"/>
    <xf numFmtId="49" fontId="2" fillId="0" borderId="0" xfId="0" applyNumberFormat="1" applyFont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C240-5D5B-40E2-B6A3-FC63B771346E}">
  <dimension ref="A1:J29"/>
  <sheetViews>
    <sheetView tabSelected="1" workbookViewId="0">
      <selection activeCell="N19" sqref="N19"/>
    </sheetView>
  </sheetViews>
  <sheetFormatPr defaultRowHeight="14.4" x14ac:dyDescent="0.3"/>
  <cols>
    <col min="1" max="1" width="8.88671875" style="1" customWidth="1"/>
    <col min="2" max="2" width="63.88671875" customWidth="1"/>
    <col min="3" max="3" width="13.44140625" customWidth="1"/>
    <col min="7" max="7" width="15.88671875" customWidth="1"/>
  </cols>
  <sheetData>
    <row r="1" spans="1:8" x14ac:dyDescent="0.3">
      <c r="A1" s="7">
        <f>F4</f>
        <v>96.7</v>
      </c>
      <c r="B1" s="11" t="str">
        <f>H4</f>
        <v>Skor</v>
      </c>
    </row>
    <row r="2" spans="1:8" x14ac:dyDescent="0.3">
      <c r="A2" s="8" t="s">
        <v>3</v>
      </c>
    </row>
    <row r="3" spans="1:8" x14ac:dyDescent="0.3">
      <c r="A3" s="5" t="s">
        <v>0</v>
      </c>
      <c r="B3" s="6" t="s">
        <v>1</v>
      </c>
      <c r="C3" s="2" t="s">
        <v>23</v>
      </c>
      <c r="D3" s="4" t="s">
        <v>26</v>
      </c>
      <c r="E3" s="4" t="s">
        <v>24</v>
      </c>
      <c r="F3" s="4" t="s">
        <v>25</v>
      </c>
      <c r="G3" s="16" t="s">
        <v>27</v>
      </c>
      <c r="H3" s="17" t="s">
        <v>28</v>
      </c>
    </row>
    <row r="4" spans="1:8" x14ac:dyDescent="0.3">
      <c r="A4" s="3">
        <v>1</v>
      </c>
      <c r="B4" s="15" t="s">
        <v>4</v>
      </c>
      <c r="C4" s="14">
        <f>SUM(C5:C13)</f>
        <v>4415</v>
      </c>
      <c r="D4" s="4">
        <f>SUM(D5:D13)</f>
        <v>184</v>
      </c>
      <c r="E4" s="4">
        <f>SUM(E5:E13)</f>
        <v>11</v>
      </c>
      <c r="F4" s="4">
        <f>SUM(F5:F13)</f>
        <v>96.7</v>
      </c>
      <c r="G4" s="13">
        <f>G5</f>
        <v>25</v>
      </c>
      <c r="H4" s="4" t="str">
        <f>H5</f>
        <v>Skor</v>
      </c>
    </row>
    <row r="5" spans="1:8" x14ac:dyDescent="0.3">
      <c r="A5" s="3" t="s">
        <v>14</v>
      </c>
      <c r="B5" s="4" t="s">
        <v>11</v>
      </c>
      <c r="C5" s="10">
        <v>2142</v>
      </c>
      <c r="D5" s="12">
        <v>89.3</v>
      </c>
      <c r="E5" s="12">
        <v>0.5</v>
      </c>
      <c r="F5" s="12">
        <v>25</v>
      </c>
      <c r="G5" s="12">
        <v>25</v>
      </c>
      <c r="H5" s="12" t="s">
        <v>29</v>
      </c>
    </row>
    <row r="6" spans="1:8" x14ac:dyDescent="0.3">
      <c r="A6" s="3" t="s">
        <v>15</v>
      </c>
      <c r="B6" s="13" t="s">
        <v>12</v>
      </c>
      <c r="C6" s="10">
        <v>601</v>
      </c>
      <c r="D6" s="12">
        <v>25</v>
      </c>
      <c r="E6" s="12">
        <v>0.5</v>
      </c>
      <c r="F6" s="12">
        <v>2.5</v>
      </c>
      <c r="G6" s="12">
        <v>2.5</v>
      </c>
      <c r="H6" s="12" t="s">
        <v>29</v>
      </c>
    </row>
    <row r="7" spans="1:8" x14ac:dyDescent="0.3">
      <c r="A7" s="3" t="s">
        <v>16</v>
      </c>
      <c r="B7" s="13" t="s">
        <v>13</v>
      </c>
      <c r="C7" s="10">
        <v>875</v>
      </c>
      <c r="D7" s="12">
        <v>36.5</v>
      </c>
      <c r="E7" s="12">
        <v>2</v>
      </c>
      <c r="F7" s="12">
        <v>24</v>
      </c>
      <c r="G7" s="12">
        <v>24</v>
      </c>
      <c r="H7" s="12" t="s">
        <v>29</v>
      </c>
    </row>
    <row r="8" spans="1:8" x14ac:dyDescent="0.3">
      <c r="A8" s="3" t="s">
        <v>17</v>
      </c>
      <c r="B8" s="13" t="s">
        <v>5</v>
      </c>
      <c r="C8" s="10">
        <v>309</v>
      </c>
      <c r="D8" s="12">
        <v>12.9</v>
      </c>
      <c r="E8" s="12">
        <v>0.5</v>
      </c>
      <c r="F8" s="12">
        <v>5</v>
      </c>
      <c r="G8" s="12">
        <v>5</v>
      </c>
      <c r="H8" s="12" t="s">
        <v>29</v>
      </c>
    </row>
    <row r="9" spans="1:8" x14ac:dyDescent="0.3">
      <c r="A9" s="3" t="s">
        <v>18</v>
      </c>
      <c r="B9" s="13" t="s">
        <v>6</v>
      </c>
      <c r="C9" s="10">
        <v>0</v>
      </c>
      <c r="D9" s="12">
        <v>0</v>
      </c>
      <c r="E9" s="12">
        <v>0</v>
      </c>
      <c r="F9" s="12">
        <v>0</v>
      </c>
      <c r="G9" s="12">
        <v>1</v>
      </c>
      <c r="H9" s="12" t="s">
        <v>29</v>
      </c>
    </row>
    <row r="10" spans="1:8" x14ac:dyDescent="0.3">
      <c r="A10" s="3" t="s">
        <v>19</v>
      </c>
      <c r="B10" s="13" t="s">
        <v>7</v>
      </c>
      <c r="C10" s="10">
        <v>300</v>
      </c>
      <c r="D10" s="12">
        <v>12.5</v>
      </c>
      <c r="E10" s="12">
        <v>2</v>
      </c>
      <c r="F10" s="12">
        <v>10</v>
      </c>
      <c r="G10" s="12">
        <v>10</v>
      </c>
      <c r="H10" s="12" t="s">
        <v>29</v>
      </c>
    </row>
    <row r="11" spans="1:8" x14ac:dyDescent="0.3">
      <c r="A11" s="3" t="s">
        <v>20</v>
      </c>
      <c r="B11" s="13" t="s">
        <v>8</v>
      </c>
      <c r="C11" s="10">
        <v>10</v>
      </c>
      <c r="D11" s="12">
        <v>0.4</v>
      </c>
      <c r="E11" s="12">
        <v>0.5</v>
      </c>
      <c r="F11" s="12">
        <v>0.2</v>
      </c>
      <c r="G11" s="12">
        <v>2.5</v>
      </c>
      <c r="H11" s="12" t="s">
        <v>29</v>
      </c>
    </row>
    <row r="12" spans="1:8" x14ac:dyDescent="0.3">
      <c r="A12" s="3" t="s">
        <v>21</v>
      </c>
      <c r="B12" s="13" t="s">
        <v>9</v>
      </c>
      <c r="C12" s="10">
        <v>161</v>
      </c>
      <c r="D12" s="12">
        <v>6.7</v>
      </c>
      <c r="E12" s="12">
        <v>5</v>
      </c>
      <c r="F12" s="12">
        <v>30</v>
      </c>
      <c r="G12" s="12">
        <v>30</v>
      </c>
      <c r="H12" s="12" t="s">
        <v>29</v>
      </c>
    </row>
    <row r="13" spans="1:8" x14ac:dyDescent="0.3">
      <c r="A13" s="3" t="s">
        <v>22</v>
      </c>
      <c r="B13" s="13" t="s">
        <v>10</v>
      </c>
      <c r="C13" s="10">
        <v>17</v>
      </c>
      <c r="D13" s="12">
        <v>0.7</v>
      </c>
      <c r="E13" s="12">
        <v>0</v>
      </c>
      <c r="F13" s="12">
        <v>0</v>
      </c>
      <c r="G13" s="12">
        <v>0</v>
      </c>
      <c r="H13" s="12" t="s">
        <v>29</v>
      </c>
    </row>
    <row r="14" spans="1:8" x14ac:dyDescent="0.3">
      <c r="A14" s="9" t="s">
        <v>2</v>
      </c>
    </row>
    <row r="17" spans="1:10" x14ac:dyDescent="0.3">
      <c r="A17" s="26" t="s">
        <v>30</v>
      </c>
      <c r="B17" s="27"/>
      <c r="C17" s="27"/>
      <c r="D17" s="27"/>
      <c r="E17" s="27"/>
      <c r="F17" s="27"/>
      <c r="G17" s="27"/>
      <c r="H17" s="27"/>
      <c r="I17" s="27"/>
      <c r="J17" s="27"/>
    </row>
    <row r="19" spans="1:10" ht="28.8" x14ac:dyDescent="0.3">
      <c r="A19" s="21" t="s">
        <v>0</v>
      </c>
      <c r="B19" s="21" t="s">
        <v>31</v>
      </c>
      <c r="C19" s="21" t="s">
        <v>32</v>
      </c>
      <c r="D19" s="21" t="s">
        <v>33</v>
      </c>
      <c r="E19" s="21" t="s">
        <v>26</v>
      </c>
      <c r="F19" s="21" t="s">
        <v>24</v>
      </c>
      <c r="G19" s="21" t="s">
        <v>34</v>
      </c>
      <c r="H19" s="21" t="s">
        <v>35</v>
      </c>
      <c r="I19" s="23" t="s">
        <v>25</v>
      </c>
      <c r="J19" s="21" t="s">
        <v>36</v>
      </c>
    </row>
    <row r="20" spans="1:10" x14ac:dyDescent="0.3">
      <c r="A20" s="19">
        <v>1</v>
      </c>
      <c r="B20" s="20" t="s">
        <v>37</v>
      </c>
      <c r="C20" s="19">
        <v>2142</v>
      </c>
      <c r="D20" s="19">
        <v>48.5</v>
      </c>
      <c r="E20" s="19">
        <v>89.3</v>
      </c>
      <c r="F20" s="19">
        <v>0.5</v>
      </c>
      <c r="G20" s="19">
        <v>24.3</v>
      </c>
      <c r="H20" s="19">
        <v>44.6</v>
      </c>
      <c r="I20" s="24">
        <v>25</v>
      </c>
      <c r="J20" s="19">
        <v>25</v>
      </c>
    </row>
    <row r="21" spans="1:10" x14ac:dyDescent="0.3">
      <c r="A21" s="19">
        <v>2</v>
      </c>
      <c r="B21" s="20" t="s">
        <v>38</v>
      </c>
      <c r="C21" s="19">
        <v>601</v>
      </c>
      <c r="D21" s="19">
        <v>13.6</v>
      </c>
      <c r="E21" s="19">
        <v>25</v>
      </c>
      <c r="F21" s="19">
        <v>0.5</v>
      </c>
      <c r="G21" s="19">
        <v>6.8</v>
      </c>
      <c r="H21" s="19">
        <v>12.5</v>
      </c>
      <c r="I21" s="24">
        <v>2.5</v>
      </c>
      <c r="J21" s="19">
        <v>2.5</v>
      </c>
    </row>
    <row r="22" spans="1:10" x14ac:dyDescent="0.3">
      <c r="A22" s="19">
        <v>3</v>
      </c>
      <c r="B22" s="20" t="s">
        <v>39</v>
      </c>
      <c r="C22" s="19">
        <v>875</v>
      </c>
      <c r="D22" s="19">
        <v>19.8</v>
      </c>
      <c r="E22" s="19">
        <v>36.5</v>
      </c>
      <c r="F22" s="19">
        <v>2</v>
      </c>
      <c r="G22" s="19">
        <v>39.6</v>
      </c>
      <c r="H22" s="19">
        <v>72.900000000000006</v>
      </c>
      <c r="I22" s="24">
        <v>24</v>
      </c>
      <c r="J22" s="19">
        <v>24</v>
      </c>
    </row>
    <row r="23" spans="1:10" x14ac:dyDescent="0.3">
      <c r="A23" s="19">
        <v>4</v>
      </c>
      <c r="B23" s="20" t="s">
        <v>5</v>
      </c>
      <c r="C23" s="19">
        <v>309</v>
      </c>
      <c r="D23" s="19">
        <v>7</v>
      </c>
      <c r="E23" s="19">
        <v>12.9</v>
      </c>
      <c r="F23" s="19">
        <v>0.5</v>
      </c>
      <c r="G23" s="19">
        <v>3.5</v>
      </c>
      <c r="H23" s="19">
        <v>6.4</v>
      </c>
      <c r="I23" s="24">
        <v>5</v>
      </c>
      <c r="J23" s="19">
        <v>5</v>
      </c>
    </row>
    <row r="24" spans="1:10" x14ac:dyDescent="0.3">
      <c r="A24" s="19">
        <v>5</v>
      </c>
      <c r="B24" s="20" t="s">
        <v>40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24">
        <v>0</v>
      </c>
      <c r="J24" s="19">
        <v>1</v>
      </c>
    </row>
    <row r="25" spans="1:10" x14ac:dyDescent="0.3">
      <c r="A25" s="19">
        <v>6</v>
      </c>
      <c r="B25" s="20" t="s">
        <v>7</v>
      </c>
      <c r="C25" s="19">
        <v>300</v>
      </c>
      <c r="D25" s="19">
        <v>6.8</v>
      </c>
      <c r="E25" s="19">
        <v>12.5</v>
      </c>
      <c r="F25" s="19">
        <v>2</v>
      </c>
      <c r="G25" s="19">
        <v>13.6</v>
      </c>
      <c r="H25" s="19">
        <v>25</v>
      </c>
      <c r="I25" s="24">
        <v>10</v>
      </c>
      <c r="J25" s="19">
        <v>10</v>
      </c>
    </row>
    <row r="26" spans="1:10" x14ac:dyDescent="0.3">
      <c r="A26" s="19">
        <v>7</v>
      </c>
      <c r="B26" s="20" t="s">
        <v>8</v>
      </c>
      <c r="C26" s="19">
        <v>10</v>
      </c>
      <c r="D26" s="19">
        <v>0.2</v>
      </c>
      <c r="E26" s="19">
        <v>0.4</v>
      </c>
      <c r="F26" s="19">
        <v>0.5</v>
      </c>
      <c r="G26" s="19">
        <v>0.1</v>
      </c>
      <c r="H26" s="19">
        <v>0.2</v>
      </c>
      <c r="I26" s="24">
        <v>0.2</v>
      </c>
      <c r="J26" s="19">
        <v>2.5</v>
      </c>
    </row>
    <row r="27" spans="1:10" x14ac:dyDescent="0.3">
      <c r="A27" s="19">
        <v>8</v>
      </c>
      <c r="B27" s="20" t="s">
        <v>41</v>
      </c>
      <c r="C27" s="19">
        <v>161</v>
      </c>
      <c r="D27" s="19">
        <v>3.6</v>
      </c>
      <c r="E27" s="19">
        <v>6.7</v>
      </c>
      <c r="F27" s="19">
        <v>5</v>
      </c>
      <c r="G27" s="19">
        <v>18.2</v>
      </c>
      <c r="H27" s="19">
        <v>33.5</v>
      </c>
      <c r="I27" s="24">
        <v>30</v>
      </c>
      <c r="J27" s="19">
        <v>30</v>
      </c>
    </row>
    <row r="28" spans="1:10" x14ac:dyDescent="0.3">
      <c r="A28" s="19">
        <v>9</v>
      </c>
      <c r="B28" s="20" t="s">
        <v>42</v>
      </c>
      <c r="C28" s="19">
        <v>17</v>
      </c>
      <c r="D28" s="19">
        <v>0.4</v>
      </c>
      <c r="E28" s="19">
        <v>0.7</v>
      </c>
      <c r="F28" s="19">
        <v>0</v>
      </c>
      <c r="G28" s="19">
        <v>0</v>
      </c>
      <c r="H28" s="19">
        <v>0</v>
      </c>
      <c r="I28" s="24">
        <v>0</v>
      </c>
      <c r="J28" s="19">
        <v>0</v>
      </c>
    </row>
    <row r="29" spans="1:10" x14ac:dyDescent="0.3">
      <c r="A29" s="18" t="s">
        <v>43</v>
      </c>
      <c r="B29" s="18"/>
      <c r="C29" s="22">
        <v>4415</v>
      </c>
      <c r="D29" s="22">
        <v>100</v>
      </c>
      <c r="E29" s="22">
        <v>184</v>
      </c>
      <c r="F29" s="22"/>
      <c r="G29" s="22">
        <v>106.1</v>
      </c>
      <c r="H29" s="22">
        <v>195.1</v>
      </c>
      <c r="I29" s="25">
        <v>96.7</v>
      </c>
      <c r="J29" s="22">
        <v>100</v>
      </c>
    </row>
  </sheetData>
  <mergeCells count="2">
    <mergeCell ref="A29:B29"/>
    <mergeCell ref="A17:J17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2022-11-17T03:33:52Z</dcterms:modified>
</cp:coreProperties>
</file>